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I55" i="1"/>
  <c r="BI54"/>
  <c r="BI52"/>
  <c r="BA42"/>
  <c r="AL42"/>
  <c r="BF41"/>
  <c r="BN41" s="1"/>
  <c r="AL41"/>
  <c r="BA31"/>
  <c r="X21" s="1"/>
  <c r="AL21" s="1"/>
  <c r="AQ31"/>
  <c r="AQ39" s="1"/>
  <c r="AK31"/>
  <c r="Y31"/>
  <c r="AB39" s="1"/>
  <c r="AL39" l="1"/>
  <c r="AL43" s="1"/>
  <c r="AB40"/>
  <c r="AL40" s="1"/>
  <c r="AB43"/>
  <c r="BA39"/>
  <c r="BA43" s="1"/>
  <c r="AQ40"/>
  <c r="BA40" s="1"/>
  <c r="AQ43"/>
  <c r="A21"/>
  <c r="P21" s="1"/>
</calcChain>
</file>

<file path=xl/sharedStrings.xml><?xml version="1.0" encoding="utf-8"?>
<sst xmlns="http://schemas.openxmlformats.org/spreadsheetml/2006/main" count="164" uniqueCount="91">
  <si>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</si>
  <si>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</si>
  <si>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</si>
  <si>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</si>
  <si>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по 01.01.2018 року </t>
  </si>
  <si>
    <t>1.</t>
  </si>
  <si>
    <t>Адміністрація Інгульського району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</si>
  <si>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</si>
  <si>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</si>
  <si>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</si>
  <si>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</si>
  <si>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 xml:space="preserve">_1040   </t>
  </si>
  <si>
    <t>Заходи державної політики із забезпечення  рівних прав та можливостей жінок і чоловіків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</si>
  <si>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</si>
  <si>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</si>
  <si>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</si>
  <si>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</si>
  <si>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</si>
  <si>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</si>
  <si>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</si>
  <si>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</si>
  <si>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</si>
  <si>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</si>
  <si>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</si>
  <si>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</si>
  <si>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</si>
  <si>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</si>
  <si>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</si>
  <si>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</si>
  <si>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</si>
  <si>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</si>
  <si>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Проведення регіональних заходів, спрямованих на забезпечення гендерної рівності в суспільстві</t>
  </si>
  <si>
    <t>У зв"язку зі зменшенням вартості одиниці товару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</si>
  <si>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</si>
  <si>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</si>
  <si>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</si>
  <si>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</si>
  <si>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"Молодь" на 2016-2018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</si>
  <si>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</si>
  <si>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</si>
  <si>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</si>
  <si>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</si>
  <si>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</si>
  <si>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</si>
  <si>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продукту</t>
  </si>
  <si>
    <t xml:space="preserve">кількість регіональних заходів державної політики із забезпечення рівних прав та можливостей жінок та чоловіків </t>
  </si>
  <si>
    <t>од.</t>
  </si>
  <si>
    <t xml:space="preserve">кількість учасників регіональних заходів державної політики із забезпечення рівних прав та можливостей жінок та чоловіків </t>
  </si>
  <si>
    <t>осіб</t>
  </si>
  <si>
    <t>ефективності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</si>
  <si>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</t>
  </si>
  <si>
    <t>грн</t>
  </si>
  <si>
    <t>розрахунок</t>
  </si>
  <si>
    <t>Середні витрати на забезпечення участі в регіональних заходах державної політики із забезпечення рівних прав жінок та чоловіків на одного учасника</t>
  </si>
  <si>
    <t>якості</t>
  </si>
  <si>
    <t>динаміка кількості молоді, охоплених регіональними заходами державної політики із забезпечення рівних прав та можливостей жінок та чоловіків, порівняно з минулим роком</t>
  </si>
  <si>
    <t>%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</si>
  <si>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</si>
  <si>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</si>
  <si>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</si>
  <si>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</si>
  <si>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</si>
  <si>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</si>
  <si>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</si>
  <si>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</si>
  <si>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</si>
  <si>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</si>
  <si>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</si>
  <si>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</si>
  <si>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</si>
  <si>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</si>
  <si>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</si>
  <si>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Здійснення соціальної роботи з вразливими категоріями населення</t>
  </si>
  <si>
    <t>Заходи державноїп політики з питань сім"ї</t>
  </si>
  <si>
    <t>Проведення регіональних заходів, спрямованих на підтримку сім'ї, демографічний розвиток</t>
  </si>
  <si>
    <t>Заходи державної політики із забезпечення рівних прав та можливостей жінок та чоловіків</t>
  </si>
  <si>
    <t xml:space="preserve">Проведення регіональних заходів, спрямованих на підтримку сім'ї, демографічний розвиток </t>
  </si>
  <si>
    <t>кількість регіональних заходів державної політики з питань сім'ї</t>
  </si>
  <si>
    <t>кількість учасників регіональних заходів державної політики з питань сім'ї</t>
  </si>
  <si>
    <t>Заходи державної політики з питань сім'ї</t>
  </si>
  <si>
    <t>середні витрати на проведення одного регіонального заходу державної політики з питань  сім'ї</t>
  </si>
  <si>
    <t>грн.</t>
  </si>
  <si>
    <t xml:space="preserve">розрахунок </t>
  </si>
  <si>
    <t>середні витрати на забезпечення участі в регіональних заходах державної політики з питань сім'ї на одного учасника</t>
  </si>
  <si>
    <t>динаміка кількості молоді, охоплених регіональними заходами державної політики з питань сім'ї, порівняно з минулим роком</t>
  </si>
  <si>
    <t>Начальник віддылу бухгалтерського обліку</t>
  </si>
  <si>
    <t>О. М. Єлісєєва</t>
  </si>
  <si>
    <t>звітність установ *</t>
  </si>
  <si>
    <t>звітність установ*</t>
  </si>
  <si>
    <t xml:space="preserve">ПРИМІТКА: </t>
  </si>
  <si>
    <t>*  Звітність відідлу з гуманітарних питань та спорту адміністрації Інгульського райоону ММР (щокварталу за 2017 рік)</t>
  </si>
</sst>
</file>

<file path=xl/styles.xml><?xml version="1.0" encoding="utf-8"?>
<styleSheet xmlns="http://schemas.openxmlformats.org/spreadsheetml/2006/main">
  <numFmts count="5">
    <numFmt numFmtId="164" formatCode="0&quot;  &quot;"/>
    <numFmt numFmtId="165" formatCode="0.000"/>
    <numFmt numFmtId="166" formatCode="000000&quot;  &quot;"/>
    <numFmt numFmtId="167" formatCode="000000000"/>
    <numFmt numFmtId="168" formatCode="0000&quot;    &quot;"/>
  </numFmts>
  <fonts count="16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9"/>
      <name val="Arial"/>
      <family val="2"/>
      <charset val="204"/>
    </font>
    <font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/>
    </xf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3" borderId="0" xfId="0" applyFont="1" applyFill="1"/>
    <xf numFmtId="0" fontId="6" fillId="0" borderId="8" xfId="0" applyNumberFormat="1" applyFont="1" applyFill="1" applyBorder="1" applyAlignment="1">
      <alignment horizontal="right" wrapText="1"/>
    </xf>
    <xf numFmtId="0" fontId="0" fillId="0" borderId="10" xfId="0" applyBorder="1"/>
    <xf numFmtId="0" fontId="0" fillId="0" borderId="8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3" fillId="0" borderId="8" xfId="0" applyNumberFormat="1" applyFont="1" applyFill="1" applyBorder="1" applyAlignment="1">
      <alignment horizontal="left" wrapText="1"/>
    </xf>
    <xf numFmtId="0" fontId="0" fillId="0" borderId="11" xfId="0" applyBorder="1"/>
    <xf numFmtId="0" fontId="13" fillId="0" borderId="8" xfId="0" applyNumberFormat="1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165" fontId="13" fillId="0" borderId="8" xfId="0" applyNumberFormat="1" applyFont="1" applyFill="1" applyBorder="1" applyAlignment="1">
      <alignment horizontal="center" wrapText="1"/>
    </xf>
    <xf numFmtId="1" fontId="12" fillId="0" borderId="11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8" xfId="0" applyNumberForma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3" xfId="0" applyNumberForma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65" fontId="8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wrapText="1"/>
    </xf>
    <xf numFmtId="0" fontId="13" fillId="0" borderId="3" xfId="0" applyNumberFormat="1" applyFont="1" applyFill="1" applyBorder="1" applyAlignment="1">
      <alignment horizontal="right" wrapText="1"/>
    </xf>
    <xf numFmtId="0" fontId="13" fillId="0" borderId="11" xfId="0" applyNumberFormat="1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horizontal="left" wrapText="1"/>
    </xf>
    <xf numFmtId="0" fontId="13" fillId="0" borderId="3" xfId="0" applyNumberFormat="1" applyFont="1" applyFill="1" applyBorder="1" applyAlignment="1">
      <alignment horizontal="center" wrapText="1"/>
    </xf>
    <xf numFmtId="0" fontId="6" fillId="0" borderId="3" xfId="0" applyNumberFormat="1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" borderId="8" xfId="0" applyNumberFormat="1" applyFont="1" applyFill="1" applyBorder="1" applyAlignment="1">
      <alignment horizontal="left" wrapText="1"/>
    </xf>
    <xf numFmtId="0" fontId="4" fillId="2" borderId="11" xfId="0" applyNumberFormat="1" applyFont="1" applyFill="1" applyBorder="1" applyAlignment="1">
      <alignment horizontal="left" wrapText="1"/>
    </xf>
    <xf numFmtId="0" fontId="4" fillId="2" borderId="10" xfId="0" applyNumberFormat="1" applyFont="1" applyFill="1" applyBorder="1" applyAlignment="1">
      <alignment horizontal="left" wrapText="1"/>
    </xf>
    <xf numFmtId="165" fontId="4" fillId="2" borderId="8" xfId="0" applyNumberFormat="1" applyFont="1" applyFill="1" applyBorder="1" applyAlignment="1">
      <alignment horizontal="right" vertical="center"/>
    </xf>
    <xf numFmtId="165" fontId="4" fillId="2" borderId="1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right" vertical="center"/>
    </xf>
    <xf numFmtId="0" fontId="4" fillId="2" borderId="8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right" vertical="center"/>
    </xf>
    <xf numFmtId="0" fontId="4" fillId="2" borderId="10" xfId="0" applyNumberFormat="1" applyFont="1" applyFill="1" applyBorder="1" applyAlignment="1">
      <alignment horizontal="right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justify" vertical="center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left" vertical="center" wrapText="1"/>
    </xf>
    <xf numFmtId="168" fontId="3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0" fillId="0" borderId="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left" wrapText="1"/>
    </xf>
    <xf numFmtId="0" fontId="15" fillId="0" borderId="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horizontal="left" wrapText="1"/>
    </xf>
    <xf numFmtId="0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center" vertical="center"/>
    </xf>
    <xf numFmtId="166" fontId="0" fillId="2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left" wrapText="1"/>
    </xf>
    <xf numFmtId="165" fontId="4" fillId="2" borderId="3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/>
    </xf>
    <xf numFmtId="165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3" xfId="0" applyNumberFormat="1" applyFont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wrapText="1"/>
    </xf>
    <xf numFmtId="1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3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left" wrapText="1"/>
    </xf>
    <xf numFmtId="0" fontId="12" fillId="0" borderId="11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1" fontId="0" fillId="0" borderId="3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left" wrapText="1"/>
    </xf>
    <xf numFmtId="0" fontId="0" fillId="0" borderId="3" xfId="0" applyNumberForma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165" fontId="8" fillId="0" borderId="8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wrapText="1"/>
    </xf>
    <xf numFmtId="165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8"/>
  <sheetViews>
    <sheetView tabSelected="1" view="pageBreakPreview" topLeftCell="A73" zoomScale="89" zoomScaleNormal="100" zoomScaleSheetLayoutView="89" workbookViewId="0">
      <selection activeCell="F68" sqref="F68:BQ68"/>
    </sheetView>
  </sheetViews>
  <sheetFormatPr defaultRowHeight="15"/>
  <cols>
    <col min="1" max="1" width="2" style="2" customWidth="1"/>
    <col min="2" max="2" width="3.140625" style="2" customWidth="1"/>
    <col min="3" max="4" width="2" style="2" customWidth="1"/>
    <col min="5" max="5" width="3.28515625" style="2" customWidth="1"/>
    <col min="6" max="60" width="2" style="2" customWidth="1"/>
    <col min="61" max="61" width="2.28515625" style="2" customWidth="1"/>
    <col min="62" max="64" width="2" style="2" customWidth="1"/>
    <col min="65" max="65" width="3.28515625" style="2" customWidth="1"/>
    <col min="66" max="68" width="2" style="2" customWidth="1"/>
    <col min="69" max="69" width="3.28515625" style="2" customWidth="1"/>
    <col min="70" max="73" width="8.85546875" style="2" customWidth="1"/>
    <col min="74" max="256" width="9.140625" customWidth="1"/>
    <col min="257" max="257" width="2" customWidth="1"/>
    <col min="258" max="258" width="3.140625" customWidth="1"/>
    <col min="259" max="316" width="2" customWidth="1"/>
    <col min="317" max="317" width="2.28515625" customWidth="1"/>
    <col min="318" max="320" width="2" customWidth="1"/>
    <col min="321" max="321" width="3.28515625" customWidth="1"/>
    <col min="322" max="324" width="2" customWidth="1"/>
    <col min="325" max="325" width="3.28515625" customWidth="1"/>
    <col min="326" max="329" width="8.85546875" customWidth="1"/>
    <col min="330" max="512" width="9.140625" customWidth="1"/>
    <col min="513" max="513" width="2" customWidth="1"/>
    <col min="514" max="514" width="3.140625" customWidth="1"/>
    <col min="515" max="572" width="2" customWidth="1"/>
    <col min="573" max="573" width="2.28515625" customWidth="1"/>
    <col min="574" max="576" width="2" customWidth="1"/>
    <col min="577" max="577" width="3.28515625" customWidth="1"/>
    <col min="578" max="580" width="2" customWidth="1"/>
    <col min="581" max="581" width="3.28515625" customWidth="1"/>
    <col min="582" max="585" width="8.85546875" customWidth="1"/>
    <col min="586" max="768" width="9.140625" customWidth="1"/>
    <col min="769" max="769" width="2" customWidth="1"/>
    <col min="770" max="770" width="3.140625" customWidth="1"/>
    <col min="771" max="828" width="2" customWidth="1"/>
    <col min="829" max="829" width="2.28515625" customWidth="1"/>
    <col min="830" max="832" width="2" customWidth="1"/>
    <col min="833" max="833" width="3.28515625" customWidth="1"/>
    <col min="834" max="836" width="2" customWidth="1"/>
    <col min="837" max="837" width="3.28515625" customWidth="1"/>
    <col min="838" max="841" width="8.85546875" customWidth="1"/>
    <col min="842" max="1024" width="9.140625" customWidth="1"/>
    <col min="1025" max="1025" width="2" customWidth="1"/>
    <col min="1026" max="1026" width="3.140625" customWidth="1"/>
    <col min="1027" max="1084" width="2" customWidth="1"/>
    <col min="1085" max="1085" width="2.28515625" customWidth="1"/>
    <col min="1086" max="1088" width="2" customWidth="1"/>
    <col min="1089" max="1089" width="3.28515625" customWidth="1"/>
    <col min="1090" max="1092" width="2" customWidth="1"/>
    <col min="1093" max="1093" width="3.28515625" customWidth="1"/>
    <col min="1094" max="1097" width="8.85546875" customWidth="1"/>
    <col min="1098" max="1280" width="9.140625" customWidth="1"/>
    <col min="1281" max="1281" width="2" customWidth="1"/>
    <col min="1282" max="1282" width="3.140625" customWidth="1"/>
    <col min="1283" max="1340" width="2" customWidth="1"/>
    <col min="1341" max="1341" width="2.28515625" customWidth="1"/>
    <col min="1342" max="1344" width="2" customWidth="1"/>
    <col min="1345" max="1345" width="3.28515625" customWidth="1"/>
    <col min="1346" max="1348" width="2" customWidth="1"/>
    <col min="1349" max="1349" width="3.28515625" customWidth="1"/>
    <col min="1350" max="1353" width="8.85546875" customWidth="1"/>
    <col min="1354" max="1536" width="9.140625" customWidth="1"/>
    <col min="1537" max="1537" width="2" customWidth="1"/>
    <col min="1538" max="1538" width="3.140625" customWidth="1"/>
    <col min="1539" max="1596" width="2" customWidth="1"/>
    <col min="1597" max="1597" width="2.28515625" customWidth="1"/>
    <col min="1598" max="1600" width="2" customWidth="1"/>
    <col min="1601" max="1601" width="3.28515625" customWidth="1"/>
    <col min="1602" max="1604" width="2" customWidth="1"/>
    <col min="1605" max="1605" width="3.28515625" customWidth="1"/>
    <col min="1606" max="1609" width="8.85546875" customWidth="1"/>
    <col min="1610" max="1792" width="9.140625" customWidth="1"/>
    <col min="1793" max="1793" width="2" customWidth="1"/>
    <col min="1794" max="1794" width="3.140625" customWidth="1"/>
    <col min="1795" max="1852" width="2" customWidth="1"/>
    <col min="1853" max="1853" width="2.28515625" customWidth="1"/>
    <col min="1854" max="1856" width="2" customWidth="1"/>
    <col min="1857" max="1857" width="3.28515625" customWidth="1"/>
    <col min="1858" max="1860" width="2" customWidth="1"/>
    <col min="1861" max="1861" width="3.28515625" customWidth="1"/>
    <col min="1862" max="1865" width="8.85546875" customWidth="1"/>
    <col min="1866" max="2048" width="9.140625" customWidth="1"/>
    <col min="2049" max="2049" width="2" customWidth="1"/>
    <col min="2050" max="2050" width="3.140625" customWidth="1"/>
    <col min="2051" max="2108" width="2" customWidth="1"/>
    <col min="2109" max="2109" width="2.28515625" customWidth="1"/>
    <col min="2110" max="2112" width="2" customWidth="1"/>
    <col min="2113" max="2113" width="3.28515625" customWidth="1"/>
    <col min="2114" max="2116" width="2" customWidth="1"/>
    <col min="2117" max="2117" width="3.28515625" customWidth="1"/>
    <col min="2118" max="2121" width="8.85546875" customWidth="1"/>
    <col min="2122" max="2304" width="9.140625" customWidth="1"/>
    <col min="2305" max="2305" width="2" customWidth="1"/>
    <col min="2306" max="2306" width="3.140625" customWidth="1"/>
    <col min="2307" max="2364" width="2" customWidth="1"/>
    <col min="2365" max="2365" width="2.28515625" customWidth="1"/>
    <col min="2366" max="2368" width="2" customWidth="1"/>
    <col min="2369" max="2369" width="3.28515625" customWidth="1"/>
    <col min="2370" max="2372" width="2" customWidth="1"/>
    <col min="2373" max="2373" width="3.28515625" customWidth="1"/>
    <col min="2374" max="2377" width="8.85546875" customWidth="1"/>
    <col min="2378" max="2560" width="9.140625" customWidth="1"/>
    <col min="2561" max="2561" width="2" customWidth="1"/>
    <col min="2562" max="2562" width="3.140625" customWidth="1"/>
    <col min="2563" max="2620" width="2" customWidth="1"/>
    <col min="2621" max="2621" width="2.28515625" customWidth="1"/>
    <col min="2622" max="2624" width="2" customWidth="1"/>
    <col min="2625" max="2625" width="3.28515625" customWidth="1"/>
    <col min="2626" max="2628" width="2" customWidth="1"/>
    <col min="2629" max="2629" width="3.28515625" customWidth="1"/>
    <col min="2630" max="2633" width="8.85546875" customWidth="1"/>
    <col min="2634" max="2816" width="9.140625" customWidth="1"/>
    <col min="2817" max="2817" width="2" customWidth="1"/>
    <col min="2818" max="2818" width="3.140625" customWidth="1"/>
    <col min="2819" max="2876" width="2" customWidth="1"/>
    <col min="2877" max="2877" width="2.28515625" customWidth="1"/>
    <col min="2878" max="2880" width="2" customWidth="1"/>
    <col min="2881" max="2881" width="3.28515625" customWidth="1"/>
    <col min="2882" max="2884" width="2" customWidth="1"/>
    <col min="2885" max="2885" width="3.28515625" customWidth="1"/>
    <col min="2886" max="2889" width="8.85546875" customWidth="1"/>
    <col min="2890" max="3072" width="9.140625" customWidth="1"/>
    <col min="3073" max="3073" width="2" customWidth="1"/>
    <col min="3074" max="3074" width="3.140625" customWidth="1"/>
    <col min="3075" max="3132" width="2" customWidth="1"/>
    <col min="3133" max="3133" width="2.28515625" customWidth="1"/>
    <col min="3134" max="3136" width="2" customWidth="1"/>
    <col min="3137" max="3137" width="3.28515625" customWidth="1"/>
    <col min="3138" max="3140" width="2" customWidth="1"/>
    <col min="3141" max="3141" width="3.28515625" customWidth="1"/>
    <col min="3142" max="3145" width="8.85546875" customWidth="1"/>
    <col min="3146" max="3328" width="9.140625" customWidth="1"/>
    <col min="3329" max="3329" width="2" customWidth="1"/>
    <col min="3330" max="3330" width="3.140625" customWidth="1"/>
    <col min="3331" max="3388" width="2" customWidth="1"/>
    <col min="3389" max="3389" width="2.28515625" customWidth="1"/>
    <col min="3390" max="3392" width="2" customWidth="1"/>
    <col min="3393" max="3393" width="3.28515625" customWidth="1"/>
    <col min="3394" max="3396" width="2" customWidth="1"/>
    <col min="3397" max="3397" width="3.28515625" customWidth="1"/>
    <col min="3398" max="3401" width="8.85546875" customWidth="1"/>
    <col min="3402" max="3584" width="9.140625" customWidth="1"/>
    <col min="3585" max="3585" width="2" customWidth="1"/>
    <col min="3586" max="3586" width="3.140625" customWidth="1"/>
    <col min="3587" max="3644" width="2" customWidth="1"/>
    <col min="3645" max="3645" width="2.28515625" customWidth="1"/>
    <col min="3646" max="3648" width="2" customWidth="1"/>
    <col min="3649" max="3649" width="3.28515625" customWidth="1"/>
    <col min="3650" max="3652" width="2" customWidth="1"/>
    <col min="3653" max="3653" width="3.28515625" customWidth="1"/>
    <col min="3654" max="3657" width="8.85546875" customWidth="1"/>
    <col min="3658" max="3840" width="9.140625" customWidth="1"/>
    <col min="3841" max="3841" width="2" customWidth="1"/>
    <col min="3842" max="3842" width="3.140625" customWidth="1"/>
    <col min="3843" max="3900" width="2" customWidth="1"/>
    <col min="3901" max="3901" width="2.28515625" customWidth="1"/>
    <col min="3902" max="3904" width="2" customWidth="1"/>
    <col min="3905" max="3905" width="3.28515625" customWidth="1"/>
    <col min="3906" max="3908" width="2" customWidth="1"/>
    <col min="3909" max="3909" width="3.28515625" customWidth="1"/>
    <col min="3910" max="3913" width="8.85546875" customWidth="1"/>
    <col min="3914" max="4096" width="9.140625" customWidth="1"/>
    <col min="4097" max="4097" width="2" customWidth="1"/>
    <col min="4098" max="4098" width="3.140625" customWidth="1"/>
    <col min="4099" max="4156" width="2" customWidth="1"/>
    <col min="4157" max="4157" width="2.28515625" customWidth="1"/>
    <col min="4158" max="4160" width="2" customWidth="1"/>
    <col min="4161" max="4161" width="3.28515625" customWidth="1"/>
    <col min="4162" max="4164" width="2" customWidth="1"/>
    <col min="4165" max="4165" width="3.28515625" customWidth="1"/>
    <col min="4166" max="4169" width="8.85546875" customWidth="1"/>
    <col min="4170" max="4352" width="9.140625" customWidth="1"/>
    <col min="4353" max="4353" width="2" customWidth="1"/>
    <col min="4354" max="4354" width="3.140625" customWidth="1"/>
    <col min="4355" max="4412" width="2" customWidth="1"/>
    <col min="4413" max="4413" width="2.28515625" customWidth="1"/>
    <col min="4414" max="4416" width="2" customWidth="1"/>
    <col min="4417" max="4417" width="3.28515625" customWidth="1"/>
    <col min="4418" max="4420" width="2" customWidth="1"/>
    <col min="4421" max="4421" width="3.28515625" customWidth="1"/>
    <col min="4422" max="4425" width="8.85546875" customWidth="1"/>
    <col min="4426" max="4608" width="9.140625" customWidth="1"/>
    <col min="4609" max="4609" width="2" customWidth="1"/>
    <col min="4610" max="4610" width="3.140625" customWidth="1"/>
    <col min="4611" max="4668" width="2" customWidth="1"/>
    <col min="4669" max="4669" width="2.28515625" customWidth="1"/>
    <col min="4670" max="4672" width="2" customWidth="1"/>
    <col min="4673" max="4673" width="3.28515625" customWidth="1"/>
    <col min="4674" max="4676" width="2" customWidth="1"/>
    <col min="4677" max="4677" width="3.28515625" customWidth="1"/>
    <col min="4678" max="4681" width="8.85546875" customWidth="1"/>
    <col min="4682" max="4864" width="9.140625" customWidth="1"/>
    <col min="4865" max="4865" width="2" customWidth="1"/>
    <col min="4866" max="4866" width="3.140625" customWidth="1"/>
    <col min="4867" max="4924" width="2" customWidth="1"/>
    <col min="4925" max="4925" width="2.28515625" customWidth="1"/>
    <col min="4926" max="4928" width="2" customWidth="1"/>
    <col min="4929" max="4929" width="3.28515625" customWidth="1"/>
    <col min="4930" max="4932" width="2" customWidth="1"/>
    <col min="4933" max="4933" width="3.28515625" customWidth="1"/>
    <col min="4934" max="4937" width="8.85546875" customWidth="1"/>
    <col min="4938" max="5120" width="9.140625" customWidth="1"/>
    <col min="5121" max="5121" width="2" customWidth="1"/>
    <col min="5122" max="5122" width="3.140625" customWidth="1"/>
    <col min="5123" max="5180" width="2" customWidth="1"/>
    <col min="5181" max="5181" width="2.28515625" customWidth="1"/>
    <col min="5182" max="5184" width="2" customWidth="1"/>
    <col min="5185" max="5185" width="3.28515625" customWidth="1"/>
    <col min="5186" max="5188" width="2" customWidth="1"/>
    <col min="5189" max="5189" width="3.28515625" customWidth="1"/>
    <col min="5190" max="5193" width="8.85546875" customWidth="1"/>
    <col min="5194" max="5376" width="9.140625" customWidth="1"/>
    <col min="5377" max="5377" width="2" customWidth="1"/>
    <col min="5378" max="5378" width="3.140625" customWidth="1"/>
    <col min="5379" max="5436" width="2" customWidth="1"/>
    <col min="5437" max="5437" width="2.28515625" customWidth="1"/>
    <col min="5438" max="5440" width="2" customWidth="1"/>
    <col min="5441" max="5441" width="3.28515625" customWidth="1"/>
    <col min="5442" max="5444" width="2" customWidth="1"/>
    <col min="5445" max="5445" width="3.28515625" customWidth="1"/>
    <col min="5446" max="5449" width="8.85546875" customWidth="1"/>
    <col min="5450" max="5632" width="9.140625" customWidth="1"/>
    <col min="5633" max="5633" width="2" customWidth="1"/>
    <col min="5634" max="5634" width="3.140625" customWidth="1"/>
    <col min="5635" max="5692" width="2" customWidth="1"/>
    <col min="5693" max="5693" width="2.28515625" customWidth="1"/>
    <col min="5694" max="5696" width="2" customWidth="1"/>
    <col min="5697" max="5697" width="3.28515625" customWidth="1"/>
    <col min="5698" max="5700" width="2" customWidth="1"/>
    <col min="5701" max="5701" width="3.28515625" customWidth="1"/>
    <col min="5702" max="5705" width="8.85546875" customWidth="1"/>
    <col min="5706" max="5888" width="9.140625" customWidth="1"/>
    <col min="5889" max="5889" width="2" customWidth="1"/>
    <col min="5890" max="5890" width="3.140625" customWidth="1"/>
    <col min="5891" max="5948" width="2" customWidth="1"/>
    <col min="5949" max="5949" width="2.28515625" customWidth="1"/>
    <col min="5950" max="5952" width="2" customWidth="1"/>
    <col min="5953" max="5953" width="3.28515625" customWidth="1"/>
    <col min="5954" max="5956" width="2" customWidth="1"/>
    <col min="5957" max="5957" width="3.28515625" customWidth="1"/>
    <col min="5958" max="5961" width="8.85546875" customWidth="1"/>
    <col min="5962" max="6144" width="9.140625" customWidth="1"/>
    <col min="6145" max="6145" width="2" customWidth="1"/>
    <col min="6146" max="6146" width="3.140625" customWidth="1"/>
    <col min="6147" max="6204" width="2" customWidth="1"/>
    <col min="6205" max="6205" width="2.28515625" customWidth="1"/>
    <col min="6206" max="6208" width="2" customWidth="1"/>
    <col min="6209" max="6209" width="3.28515625" customWidth="1"/>
    <col min="6210" max="6212" width="2" customWidth="1"/>
    <col min="6213" max="6213" width="3.28515625" customWidth="1"/>
    <col min="6214" max="6217" width="8.85546875" customWidth="1"/>
    <col min="6218" max="6400" width="9.140625" customWidth="1"/>
    <col min="6401" max="6401" width="2" customWidth="1"/>
    <col min="6402" max="6402" width="3.140625" customWidth="1"/>
    <col min="6403" max="6460" width="2" customWidth="1"/>
    <col min="6461" max="6461" width="2.28515625" customWidth="1"/>
    <col min="6462" max="6464" width="2" customWidth="1"/>
    <col min="6465" max="6465" width="3.28515625" customWidth="1"/>
    <col min="6466" max="6468" width="2" customWidth="1"/>
    <col min="6469" max="6469" width="3.28515625" customWidth="1"/>
    <col min="6470" max="6473" width="8.85546875" customWidth="1"/>
    <col min="6474" max="6656" width="9.140625" customWidth="1"/>
    <col min="6657" max="6657" width="2" customWidth="1"/>
    <col min="6658" max="6658" width="3.140625" customWidth="1"/>
    <col min="6659" max="6716" width="2" customWidth="1"/>
    <col min="6717" max="6717" width="2.28515625" customWidth="1"/>
    <col min="6718" max="6720" width="2" customWidth="1"/>
    <col min="6721" max="6721" width="3.28515625" customWidth="1"/>
    <col min="6722" max="6724" width="2" customWidth="1"/>
    <col min="6725" max="6725" width="3.28515625" customWidth="1"/>
    <col min="6726" max="6729" width="8.85546875" customWidth="1"/>
    <col min="6730" max="6912" width="9.140625" customWidth="1"/>
    <col min="6913" max="6913" width="2" customWidth="1"/>
    <col min="6914" max="6914" width="3.140625" customWidth="1"/>
    <col min="6915" max="6972" width="2" customWidth="1"/>
    <col min="6973" max="6973" width="2.28515625" customWidth="1"/>
    <col min="6974" max="6976" width="2" customWidth="1"/>
    <col min="6977" max="6977" width="3.28515625" customWidth="1"/>
    <col min="6978" max="6980" width="2" customWidth="1"/>
    <col min="6981" max="6981" width="3.28515625" customWidth="1"/>
    <col min="6982" max="6985" width="8.85546875" customWidth="1"/>
    <col min="6986" max="7168" width="9.140625" customWidth="1"/>
    <col min="7169" max="7169" width="2" customWidth="1"/>
    <col min="7170" max="7170" width="3.140625" customWidth="1"/>
    <col min="7171" max="7228" width="2" customWidth="1"/>
    <col min="7229" max="7229" width="2.28515625" customWidth="1"/>
    <col min="7230" max="7232" width="2" customWidth="1"/>
    <col min="7233" max="7233" width="3.28515625" customWidth="1"/>
    <col min="7234" max="7236" width="2" customWidth="1"/>
    <col min="7237" max="7237" width="3.28515625" customWidth="1"/>
    <col min="7238" max="7241" width="8.85546875" customWidth="1"/>
    <col min="7242" max="7424" width="9.140625" customWidth="1"/>
    <col min="7425" max="7425" width="2" customWidth="1"/>
    <col min="7426" max="7426" width="3.140625" customWidth="1"/>
    <col min="7427" max="7484" width="2" customWidth="1"/>
    <col min="7485" max="7485" width="2.28515625" customWidth="1"/>
    <col min="7486" max="7488" width="2" customWidth="1"/>
    <col min="7489" max="7489" width="3.28515625" customWidth="1"/>
    <col min="7490" max="7492" width="2" customWidth="1"/>
    <col min="7493" max="7493" width="3.28515625" customWidth="1"/>
    <col min="7494" max="7497" width="8.85546875" customWidth="1"/>
    <col min="7498" max="7680" width="9.140625" customWidth="1"/>
    <col min="7681" max="7681" width="2" customWidth="1"/>
    <col min="7682" max="7682" width="3.140625" customWidth="1"/>
    <col min="7683" max="7740" width="2" customWidth="1"/>
    <col min="7741" max="7741" width="2.28515625" customWidth="1"/>
    <col min="7742" max="7744" width="2" customWidth="1"/>
    <col min="7745" max="7745" width="3.28515625" customWidth="1"/>
    <col min="7746" max="7748" width="2" customWidth="1"/>
    <col min="7749" max="7749" width="3.28515625" customWidth="1"/>
    <col min="7750" max="7753" width="8.85546875" customWidth="1"/>
    <col min="7754" max="7936" width="9.140625" customWidth="1"/>
    <col min="7937" max="7937" width="2" customWidth="1"/>
    <col min="7938" max="7938" width="3.140625" customWidth="1"/>
    <col min="7939" max="7996" width="2" customWidth="1"/>
    <col min="7997" max="7997" width="2.28515625" customWidth="1"/>
    <col min="7998" max="8000" width="2" customWidth="1"/>
    <col min="8001" max="8001" width="3.28515625" customWidth="1"/>
    <col min="8002" max="8004" width="2" customWidth="1"/>
    <col min="8005" max="8005" width="3.28515625" customWidth="1"/>
    <col min="8006" max="8009" width="8.85546875" customWidth="1"/>
    <col min="8010" max="8192" width="9.140625" customWidth="1"/>
    <col min="8193" max="8193" width="2" customWidth="1"/>
    <col min="8194" max="8194" width="3.140625" customWidth="1"/>
    <col min="8195" max="8252" width="2" customWidth="1"/>
    <col min="8253" max="8253" width="2.28515625" customWidth="1"/>
    <col min="8254" max="8256" width="2" customWidth="1"/>
    <col min="8257" max="8257" width="3.28515625" customWidth="1"/>
    <col min="8258" max="8260" width="2" customWidth="1"/>
    <col min="8261" max="8261" width="3.28515625" customWidth="1"/>
    <col min="8262" max="8265" width="8.85546875" customWidth="1"/>
    <col min="8266" max="8448" width="9.140625" customWidth="1"/>
    <col min="8449" max="8449" width="2" customWidth="1"/>
    <col min="8450" max="8450" width="3.140625" customWidth="1"/>
    <col min="8451" max="8508" width="2" customWidth="1"/>
    <col min="8509" max="8509" width="2.28515625" customWidth="1"/>
    <col min="8510" max="8512" width="2" customWidth="1"/>
    <col min="8513" max="8513" width="3.28515625" customWidth="1"/>
    <col min="8514" max="8516" width="2" customWidth="1"/>
    <col min="8517" max="8517" width="3.28515625" customWidth="1"/>
    <col min="8518" max="8521" width="8.85546875" customWidth="1"/>
    <col min="8522" max="8704" width="9.140625" customWidth="1"/>
    <col min="8705" max="8705" width="2" customWidth="1"/>
    <col min="8706" max="8706" width="3.140625" customWidth="1"/>
    <col min="8707" max="8764" width="2" customWidth="1"/>
    <col min="8765" max="8765" width="2.28515625" customWidth="1"/>
    <col min="8766" max="8768" width="2" customWidth="1"/>
    <col min="8769" max="8769" width="3.28515625" customWidth="1"/>
    <col min="8770" max="8772" width="2" customWidth="1"/>
    <col min="8773" max="8773" width="3.28515625" customWidth="1"/>
    <col min="8774" max="8777" width="8.85546875" customWidth="1"/>
    <col min="8778" max="8960" width="9.140625" customWidth="1"/>
    <col min="8961" max="8961" width="2" customWidth="1"/>
    <col min="8962" max="8962" width="3.140625" customWidth="1"/>
    <col min="8963" max="9020" width="2" customWidth="1"/>
    <col min="9021" max="9021" width="2.28515625" customWidth="1"/>
    <col min="9022" max="9024" width="2" customWidth="1"/>
    <col min="9025" max="9025" width="3.28515625" customWidth="1"/>
    <col min="9026" max="9028" width="2" customWidth="1"/>
    <col min="9029" max="9029" width="3.28515625" customWidth="1"/>
    <col min="9030" max="9033" width="8.85546875" customWidth="1"/>
    <col min="9034" max="9216" width="9.140625" customWidth="1"/>
    <col min="9217" max="9217" width="2" customWidth="1"/>
    <col min="9218" max="9218" width="3.140625" customWidth="1"/>
    <col min="9219" max="9276" width="2" customWidth="1"/>
    <col min="9277" max="9277" width="2.28515625" customWidth="1"/>
    <col min="9278" max="9280" width="2" customWidth="1"/>
    <col min="9281" max="9281" width="3.28515625" customWidth="1"/>
    <col min="9282" max="9284" width="2" customWidth="1"/>
    <col min="9285" max="9285" width="3.28515625" customWidth="1"/>
    <col min="9286" max="9289" width="8.85546875" customWidth="1"/>
    <col min="9290" max="9472" width="9.140625" customWidth="1"/>
    <col min="9473" max="9473" width="2" customWidth="1"/>
    <col min="9474" max="9474" width="3.140625" customWidth="1"/>
    <col min="9475" max="9532" width="2" customWidth="1"/>
    <col min="9533" max="9533" width="2.28515625" customWidth="1"/>
    <col min="9534" max="9536" width="2" customWidth="1"/>
    <col min="9537" max="9537" width="3.28515625" customWidth="1"/>
    <col min="9538" max="9540" width="2" customWidth="1"/>
    <col min="9541" max="9541" width="3.28515625" customWidth="1"/>
    <col min="9542" max="9545" width="8.85546875" customWidth="1"/>
    <col min="9546" max="9728" width="9.140625" customWidth="1"/>
    <col min="9729" max="9729" width="2" customWidth="1"/>
    <col min="9730" max="9730" width="3.140625" customWidth="1"/>
    <col min="9731" max="9788" width="2" customWidth="1"/>
    <col min="9789" max="9789" width="2.28515625" customWidth="1"/>
    <col min="9790" max="9792" width="2" customWidth="1"/>
    <col min="9793" max="9793" width="3.28515625" customWidth="1"/>
    <col min="9794" max="9796" width="2" customWidth="1"/>
    <col min="9797" max="9797" width="3.28515625" customWidth="1"/>
    <col min="9798" max="9801" width="8.85546875" customWidth="1"/>
    <col min="9802" max="9984" width="9.140625" customWidth="1"/>
    <col min="9985" max="9985" width="2" customWidth="1"/>
    <col min="9986" max="9986" width="3.140625" customWidth="1"/>
    <col min="9987" max="10044" width="2" customWidth="1"/>
    <col min="10045" max="10045" width="2.28515625" customWidth="1"/>
    <col min="10046" max="10048" width="2" customWidth="1"/>
    <col min="10049" max="10049" width="3.28515625" customWidth="1"/>
    <col min="10050" max="10052" width="2" customWidth="1"/>
    <col min="10053" max="10053" width="3.28515625" customWidth="1"/>
    <col min="10054" max="10057" width="8.85546875" customWidth="1"/>
    <col min="10058" max="10240" width="9.140625" customWidth="1"/>
    <col min="10241" max="10241" width="2" customWidth="1"/>
    <col min="10242" max="10242" width="3.140625" customWidth="1"/>
    <col min="10243" max="10300" width="2" customWidth="1"/>
    <col min="10301" max="10301" width="2.28515625" customWidth="1"/>
    <col min="10302" max="10304" width="2" customWidth="1"/>
    <col min="10305" max="10305" width="3.28515625" customWidth="1"/>
    <col min="10306" max="10308" width="2" customWidth="1"/>
    <col min="10309" max="10309" width="3.28515625" customWidth="1"/>
    <col min="10310" max="10313" width="8.85546875" customWidth="1"/>
    <col min="10314" max="10496" width="9.140625" customWidth="1"/>
    <col min="10497" max="10497" width="2" customWidth="1"/>
    <col min="10498" max="10498" width="3.140625" customWidth="1"/>
    <col min="10499" max="10556" width="2" customWidth="1"/>
    <col min="10557" max="10557" width="2.28515625" customWidth="1"/>
    <col min="10558" max="10560" width="2" customWidth="1"/>
    <col min="10561" max="10561" width="3.28515625" customWidth="1"/>
    <col min="10562" max="10564" width="2" customWidth="1"/>
    <col min="10565" max="10565" width="3.28515625" customWidth="1"/>
    <col min="10566" max="10569" width="8.85546875" customWidth="1"/>
    <col min="10570" max="10752" width="9.140625" customWidth="1"/>
    <col min="10753" max="10753" width="2" customWidth="1"/>
    <col min="10754" max="10754" width="3.140625" customWidth="1"/>
    <col min="10755" max="10812" width="2" customWidth="1"/>
    <col min="10813" max="10813" width="2.28515625" customWidth="1"/>
    <col min="10814" max="10816" width="2" customWidth="1"/>
    <col min="10817" max="10817" width="3.28515625" customWidth="1"/>
    <col min="10818" max="10820" width="2" customWidth="1"/>
    <col min="10821" max="10821" width="3.28515625" customWidth="1"/>
    <col min="10822" max="10825" width="8.85546875" customWidth="1"/>
    <col min="10826" max="11008" width="9.140625" customWidth="1"/>
    <col min="11009" max="11009" width="2" customWidth="1"/>
    <col min="11010" max="11010" width="3.140625" customWidth="1"/>
    <col min="11011" max="11068" width="2" customWidth="1"/>
    <col min="11069" max="11069" width="2.28515625" customWidth="1"/>
    <col min="11070" max="11072" width="2" customWidth="1"/>
    <col min="11073" max="11073" width="3.28515625" customWidth="1"/>
    <col min="11074" max="11076" width="2" customWidth="1"/>
    <col min="11077" max="11077" width="3.28515625" customWidth="1"/>
    <col min="11078" max="11081" width="8.85546875" customWidth="1"/>
    <col min="11082" max="11264" width="9.140625" customWidth="1"/>
    <col min="11265" max="11265" width="2" customWidth="1"/>
    <col min="11266" max="11266" width="3.140625" customWidth="1"/>
    <col min="11267" max="11324" width="2" customWidth="1"/>
    <col min="11325" max="11325" width="2.28515625" customWidth="1"/>
    <col min="11326" max="11328" width="2" customWidth="1"/>
    <col min="11329" max="11329" width="3.28515625" customWidth="1"/>
    <col min="11330" max="11332" width="2" customWidth="1"/>
    <col min="11333" max="11333" width="3.28515625" customWidth="1"/>
    <col min="11334" max="11337" width="8.85546875" customWidth="1"/>
    <col min="11338" max="11520" width="9.140625" customWidth="1"/>
    <col min="11521" max="11521" width="2" customWidth="1"/>
    <col min="11522" max="11522" width="3.140625" customWidth="1"/>
    <col min="11523" max="11580" width="2" customWidth="1"/>
    <col min="11581" max="11581" width="2.28515625" customWidth="1"/>
    <col min="11582" max="11584" width="2" customWidth="1"/>
    <col min="11585" max="11585" width="3.28515625" customWidth="1"/>
    <col min="11586" max="11588" width="2" customWidth="1"/>
    <col min="11589" max="11589" width="3.28515625" customWidth="1"/>
    <col min="11590" max="11593" width="8.85546875" customWidth="1"/>
    <col min="11594" max="11776" width="9.140625" customWidth="1"/>
    <col min="11777" max="11777" width="2" customWidth="1"/>
    <col min="11778" max="11778" width="3.140625" customWidth="1"/>
    <col min="11779" max="11836" width="2" customWidth="1"/>
    <col min="11837" max="11837" width="2.28515625" customWidth="1"/>
    <col min="11838" max="11840" width="2" customWidth="1"/>
    <col min="11841" max="11841" width="3.28515625" customWidth="1"/>
    <col min="11842" max="11844" width="2" customWidth="1"/>
    <col min="11845" max="11845" width="3.28515625" customWidth="1"/>
    <col min="11846" max="11849" width="8.85546875" customWidth="1"/>
    <col min="11850" max="12032" width="9.140625" customWidth="1"/>
    <col min="12033" max="12033" width="2" customWidth="1"/>
    <col min="12034" max="12034" width="3.140625" customWidth="1"/>
    <col min="12035" max="12092" width="2" customWidth="1"/>
    <col min="12093" max="12093" width="2.28515625" customWidth="1"/>
    <col min="12094" max="12096" width="2" customWidth="1"/>
    <col min="12097" max="12097" width="3.28515625" customWidth="1"/>
    <col min="12098" max="12100" width="2" customWidth="1"/>
    <col min="12101" max="12101" width="3.28515625" customWidth="1"/>
    <col min="12102" max="12105" width="8.85546875" customWidth="1"/>
    <col min="12106" max="12288" width="9.140625" customWidth="1"/>
    <col min="12289" max="12289" width="2" customWidth="1"/>
    <col min="12290" max="12290" width="3.140625" customWidth="1"/>
    <col min="12291" max="12348" width="2" customWidth="1"/>
    <col min="12349" max="12349" width="2.28515625" customWidth="1"/>
    <col min="12350" max="12352" width="2" customWidth="1"/>
    <col min="12353" max="12353" width="3.28515625" customWidth="1"/>
    <col min="12354" max="12356" width="2" customWidth="1"/>
    <col min="12357" max="12357" width="3.28515625" customWidth="1"/>
    <col min="12358" max="12361" width="8.85546875" customWidth="1"/>
    <col min="12362" max="12544" width="9.140625" customWidth="1"/>
    <col min="12545" max="12545" width="2" customWidth="1"/>
    <col min="12546" max="12546" width="3.140625" customWidth="1"/>
    <col min="12547" max="12604" width="2" customWidth="1"/>
    <col min="12605" max="12605" width="2.28515625" customWidth="1"/>
    <col min="12606" max="12608" width="2" customWidth="1"/>
    <col min="12609" max="12609" width="3.28515625" customWidth="1"/>
    <col min="12610" max="12612" width="2" customWidth="1"/>
    <col min="12613" max="12613" width="3.28515625" customWidth="1"/>
    <col min="12614" max="12617" width="8.85546875" customWidth="1"/>
    <col min="12618" max="12800" width="9.140625" customWidth="1"/>
    <col min="12801" max="12801" width="2" customWidth="1"/>
    <col min="12802" max="12802" width="3.140625" customWidth="1"/>
    <col min="12803" max="12860" width="2" customWidth="1"/>
    <col min="12861" max="12861" width="2.28515625" customWidth="1"/>
    <col min="12862" max="12864" width="2" customWidth="1"/>
    <col min="12865" max="12865" width="3.28515625" customWidth="1"/>
    <col min="12866" max="12868" width="2" customWidth="1"/>
    <col min="12869" max="12869" width="3.28515625" customWidth="1"/>
    <col min="12870" max="12873" width="8.85546875" customWidth="1"/>
    <col min="12874" max="13056" width="9.140625" customWidth="1"/>
    <col min="13057" max="13057" width="2" customWidth="1"/>
    <col min="13058" max="13058" width="3.140625" customWidth="1"/>
    <col min="13059" max="13116" width="2" customWidth="1"/>
    <col min="13117" max="13117" width="2.28515625" customWidth="1"/>
    <col min="13118" max="13120" width="2" customWidth="1"/>
    <col min="13121" max="13121" width="3.28515625" customWidth="1"/>
    <col min="13122" max="13124" width="2" customWidth="1"/>
    <col min="13125" max="13125" width="3.28515625" customWidth="1"/>
    <col min="13126" max="13129" width="8.85546875" customWidth="1"/>
    <col min="13130" max="13312" width="9.140625" customWidth="1"/>
    <col min="13313" max="13313" width="2" customWidth="1"/>
    <col min="13314" max="13314" width="3.140625" customWidth="1"/>
    <col min="13315" max="13372" width="2" customWidth="1"/>
    <col min="13373" max="13373" width="2.28515625" customWidth="1"/>
    <col min="13374" max="13376" width="2" customWidth="1"/>
    <col min="13377" max="13377" width="3.28515625" customWidth="1"/>
    <col min="13378" max="13380" width="2" customWidth="1"/>
    <col min="13381" max="13381" width="3.28515625" customWidth="1"/>
    <col min="13382" max="13385" width="8.85546875" customWidth="1"/>
    <col min="13386" max="13568" width="9.140625" customWidth="1"/>
    <col min="13569" max="13569" width="2" customWidth="1"/>
    <col min="13570" max="13570" width="3.140625" customWidth="1"/>
    <col min="13571" max="13628" width="2" customWidth="1"/>
    <col min="13629" max="13629" width="2.28515625" customWidth="1"/>
    <col min="13630" max="13632" width="2" customWidth="1"/>
    <col min="13633" max="13633" width="3.28515625" customWidth="1"/>
    <col min="13634" max="13636" width="2" customWidth="1"/>
    <col min="13637" max="13637" width="3.28515625" customWidth="1"/>
    <col min="13638" max="13641" width="8.85546875" customWidth="1"/>
    <col min="13642" max="13824" width="9.140625" customWidth="1"/>
    <col min="13825" max="13825" width="2" customWidth="1"/>
    <col min="13826" max="13826" width="3.140625" customWidth="1"/>
    <col min="13827" max="13884" width="2" customWidth="1"/>
    <col min="13885" max="13885" width="2.28515625" customWidth="1"/>
    <col min="13886" max="13888" width="2" customWidth="1"/>
    <col min="13889" max="13889" width="3.28515625" customWidth="1"/>
    <col min="13890" max="13892" width="2" customWidth="1"/>
    <col min="13893" max="13893" width="3.28515625" customWidth="1"/>
    <col min="13894" max="13897" width="8.85546875" customWidth="1"/>
    <col min="13898" max="14080" width="9.140625" customWidth="1"/>
    <col min="14081" max="14081" width="2" customWidth="1"/>
    <col min="14082" max="14082" width="3.140625" customWidth="1"/>
    <col min="14083" max="14140" width="2" customWidth="1"/>
    <col min="14141" max="14141" width="2.28515625" customWidth="1"/>
    <col min="14142" max="14144" width="2" customWidth="1"/>
    <col min="14145" max="14145" width="3.28515625" customWidth="1"/>
    <col min="14146" max="14148" width="2" customWidth="1"/>
    <col min="14149" max="14149" width="3.28515625" customWidth="1"/>
    <col min="14150" max="14153" width="8.85546875" customWidth="1"/>
    <col min="14154" max="14336" width="9.140625" customWidth="1"/>
    <col min="14337" max="14337" width="2" customWidth="1"/>
    <col min="14338" max="14338" width="3.140625" customWidth="1"/>
    <col min="14339" max="14396" width="2" customWidth="1"/>
    <col min="14397" max="14397" width="2.28515625" customWidth="1"/>
    <col min="14398" max="14400" width="2" customWidth="1"/>
    <col min="14401" max="14401" width="3.28515625" customWidth="1"/>
    <col min="14402" max="14404" width="2" customWidth="1"/>
    <col min="14405" max="14405" width="3.28515625" customWidth="1"/>
    <col min="14406" max="14409" width="8.85546875" customWidth="1"/>
    <col min="14410" max="14592" width="9.140625" customWidth="1"/>
    <col min="14593" max="14593" width="2" customWidth="1"/>
    <col min="14594" max="14594" width="3.140625" customWidth="1"/>
    <col min="14595" max="14652" width="2" customWidth="1"/>
    <col min="14653" max="14653" width="2.28515625" customWidth="1"/>
    <col min="14654" max="14656" width="2" customWidth="1"/>
    <col min="14657" max="14657" width="3.28515625" customWidth="1"/>
    <col min="14658" max="14660" width="2" customWidth="1"/>
    <col min="14661" max="14661" width="3.28515625" customWidth="1"/>
    <col min="14662" max="14665" width="8.85546875" customWidth="1"/>
    <col min="14666" max="14848" width="9.140625" customWidth="1"/>
    <col min="14849" max="14849" width="2" customWidth="1"/>
    <col min="14850" max="14850" width="3.140625" customWidth="1"/>
    <col min="14851" max="14908" width="2" customWidth="1"/>
    <col min="14909" max="14909" width="2.28515625" customWidth="1"/>
    <col min="14910" max="14912" width="2" customWidth="1"/>
    <col min="14913" max="14913" width="3.28515625" customWidth="1"/>
    <col min="14914" max="14916" width="2" customWidth="1"/>
    <col min="14917" max="14917" width="3.28515625" customWidth="1"/>
    <col min="14918" max="14921" width="8.85546875" customWidth="1"/>
    <col min="14922" max="15104" width="9.140625" customWidth="1"/>
    <col min="15105" max="15105" width="2" customWidth="1"/>
    <col min="15106" max="15106" width="3.140625" customWidth="1"/>
    <col min="15107" max="15164" width="2" customWidth="1"/>
    <col min="15165" max="15165" width="2.28515625" customWidth="1"/>
    <col min="15166" max="15168" width="2" customWidth="1"/>
    <col min="15169" max="15169" width="3.28515625" customWidth="1"/>
    <col min="15170" max="15172" width="2" customWidth="1"/>
    <col min="15173" max="15173" width="3.28515625" customWidth="1"/>
    <col min="15174" max="15177" width="8.85546875" customWidth="1"/>
    <col min="15178" max="15360" width="9.140625" customWidth="1"/>
    <col min="15361" max="15361" width="2" customWidth="1"/>
    <col min="15362" max="15362" width="3.140625" customWidth="1"/>
    <col min="15363" max="15420" width="2" customWidth="1"/>
    <col min="15421" max="15421" width="2.28515625" customWidth="1"/>
    <col min="15422" max="15424" width="2" customWidth="1"/>
    <col min="15425" max="15425" width="3.28515625" customWidth="1"/>
    <col min="15426" max="15428" width="2" customWidth="1"/>
    <col min="15429" max="15429" width="3.28515625" customWidth="1"/>
    <col min="15430" max="15433" width="8.85546875" customWidth="1"/>
    <col min="15434" max="15616" width="9.140625" customWidth="1"/>
    <col min="15617" max="15617" width="2" customWidth="1"/>
    <col min="15618" max="15618" width="3.140625" customWidth="1"/>
    <col min="15619" max="15676" width="2" customWidth="1"/>
    <col min="15677" max="15677" width="2.28515625" customWidth="1"/>
    <col min="15678" max="15680" width="2" customWidth="1"/>
    <col min="15681" max="15681" width="3.28515625" customWidth="1"/>
    <col min="15682" max="15684" width="2" customWidth="1"/>
    <col min="15685" max="15685" width="3.28515625" customWidth="1"/>
    <col min="15686" max="15689" width="8.85546875" customWidth="1"/>
    <col min="15690" max="15872" width="9.140625" customWidth="1"/>
    <col min="15873" max="15873" width="2" customWidth="1"/>
    <col min="15874" max="15874" width="3.140625" customWidth="1"/>
    <col min="15875" max="15932" width="2" customWidth="1"/>
    <col min="15933" max="15933" width="2.28515625" customWidth="1"/>
    <col min="15934" max="15936" width="2" customWidth="1"/>
    <col min="15937" max="15937" width="3.28515625" customWidth="1"/>
    <col min="15938" max="15940" width="2" customWidth="1"/>
    <col min="15941" max="15941" width="3.28515625" customWidth="1"/>
    <col min="15942" max="15945" width="8.85546875" customWidth="1"/>
    <col min="15946" max="16128" width="9.140625" customWidth="1"/>
    <col min="16129" max="16129" width="2" customWidth="1"/>
    <col min="16130" max="16130" width="3.140625" customWidth="1"/>
    <col min="16131" max="16188" width="2" customWidth="1"/>
    <col min="16189" max="16189" width="2.28515625" customWidth="1"/>
    <col min="16190" max="16192" width="2" customWidth="1"/>
    <col min="16193" max="16193" width="3.28515625" customWidth="1"/>
    <col min="16194" max="16196" width="2" customWidth="1"/>
    <col min="16197" max="16197" width="3.28515625" customWidth="1"/>
    <col min="16198" max="16201" width="8.85546875" customWidth="1"/>
    <col min="16202" max="16384" width="9.140625" customWidth="1"/>
  </cols>
  <sheetData>
    <row r="1" spans="1:73" s="1" customFormat="1" ht="11.25" customHeight="1">
      <c r="BD1" s="1" t="s">
        <v>0</v>
      </c>
    </row>
    <row r="2" spans="1:73" s="1" customFormat="1" ht="11.25" customHeight="1">
      <c r="BD2" s="1" t="s">
        <v>1</v>
      </c>
    </row>
    <row r="3" spans="1:73" s="1" customFormat="1" ht="11.25" customHeight="1">
      <c r="BD3" s="1" t="s">
        <v>2</v>
      </c>
    </row>
    <row r="4" spans="1:73" ht="15.75" customHeight="1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/>
      <c r="BS4"/>
      <c r="BT4"/>
      <c r="BU4"/>
    </row>
    <row r="5" spans="1:73" ht="15.75" customHeight="1">
      <c r="A5" s="81" t="s">
        <v>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/>
      <c r="BS5"/>
      <c r="BT5"/>
      <c r="BU5"/>
    </row>
    <row r="8" spans="1:73" ht="11.25" customHeight="1">
      <c r="A8" s="2" t="s">
        <v>5</v>
      </c>
      <c r="B8" s="82">
        <v>9200000</v>
      </c>
      <c r="C8" s="82"/>
      <c r="D8" s="82"/>
      <c r="E8" s="82"/>
      <c r="F8" s="82"/>
      <c r="G8" s="82"/>
      <c r="H8" s="82"/>
      <c r="I8" s="82"/>
      <c r="J8"/>
      <c r="K8" s="83" t="s">
        <v>6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/>
      <c r="BS8"/>
      <c r="BT8"/>
      <c r="BU8"/>
    </row>
    <row r="9" spans="1:73" ht="11.25" customHeight="1">
      <c r="A9"/>
      <c r="B9" s="75" t="s">
        <v>7</v>
      </c>
      <c r="C9" s="75"/>
      <c r="D9" s="75"/>
      <c r="E9" s="75"/>
      <c r="F9" s="75"/>
      <c r="G9" s="75"/>
      <c r="H9" s="75"/>
      <c r="I9" s="75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2" t="s">
        <v>8</v>
      </c>
      <c r="B11" s="84">
        <v>9210000</v>
      </c>
      <c r="C11" s="84"/>
      <c r="D11" s="84"/>
      <c r="E11" s="84"/>
      <c r="F11" s="84"/>
      <c r="G11" s="84"/>
      <c r="H11" s="84"/>
      <c r="I11" s="84"/>
      <c r="J11"/>
      <c r="K11" s="83" t="s">
        <v>6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/>
      <c r="BS11"/>
      <c r="BT11"/>
      <c r="BU11"/>
    </row>
    <row r="12" spans="1:73" ht="11.25" customHeight="1">
      <c r="A12"/>
      <c r="B12" s="75" t="s">
        <v>7</v>
      </c>
      <c r="C12" s="75"/>
      <c r="D12" s="75"/>
      <c r="E12" s="75"/>
      <c r="F12" s="75"/>
      <c r="G12" s="75"/>
      <c r="H12" s="75"/>
      <c r="I12" s="75"/>
      <c r="J12"/>
      <c r="K12" s="76" t="s">
        <v>9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/>
      <c r="BS12"/>
      <c r="BT12"/>
      <c r="BU12"/>
    </row>
    <row r="14" spans="1:73" ht="11.25" customHeight="1">
      <c r="A14" s="2" t="s">
        <v>10</v>
      </c>
      <c r="B14" s="77">
        <v>9213130</v>
      </c>
      <c r="C14" s="77"/>
      <c r="D14" s="77"/>
      <c r="E14" s="77"/>
      <c r="F14" s="77"/>
      <c r="G14" s="77"/>
      <c r="H14" s="77"/>
      <c r="I14" s="77"/>
      <c r="J14"/>
      <c r="K14" s="78" t="s">
        <v>11</v>
      </c>
      <c r="L14" s="78"/>
      <c r="M14" s="78"/>
      <c r="N14" s="78"/>
      <c r="O14" s="78"/>
      <c r="P14" s="78"/>
      <c r="Q14" s="78"/>
      <c r="R14"/>
      <c r="S14" s="79" t="s">
        <v>72</v>
      </c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/>
      <c r="BS14"/>
      <c r="BT14"/>
      <c r="BU14"/>
    </row>
    <row r="15" spans="1:73" ht="11.25" customHeight="1">
      <c r="A15"/>
      <c r="B15" s="75" t="s">
        <v>7</v>
      </c>
      <c r="C15" s="75"/>
      <c r="D15" s="75"/>
      <c r="E15" s="75"/>
      <c r="F15" s="75"/>
      <c r="G15" s="75"/>
      <c r="H15" s="75"/>
      <c r="I15" s="75"/>
      <c r="J15"/>
      <c r="K15" s="76" t="s">
        <v>13</v>
      </c>
      <c r="L15" s="76"/>
      <c r="M15" s="76"/>
      <c r="N15" s="76"/>
      <c r="O15" s="76"/>
      <c r="P15" s="76"/>
      <c r="Q15" s="76"/>
      <c r="R15"/>
      <c r="S15" s="76" t="s">
        <v>14</v>
      </c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2" t="s">
        <v>15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2" t="s">
        <v>16</v>
      </c>
      <c r="BO17"/>
      <c r="BP17"/>
      <c r="BQ17"/>
      <c r="BR17"/>
      <c r="BS17"/>
      <c r="BT17"/>
      <c r="BU17"/>
    </row>
    <row r="18" spans="1:73" ht="18" customHeight="1">
      <c r="A18" s="85" t="s">
        <v>17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 t="s">
        <v>18</v>
      </c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 t="s">
        <v>19</v>
      </c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/>
      <c r="BS18"/>
      <c r="BT18"/>
      <c r="BU18"/>
    </row>
    <row r="19" spans="1:73" ht="29.25" customHeight="1">
      <c r="A19" s="85" t="s">
        <v>20</v>
      </c>
      <c r="B19" s="85"/>
      <c r="C19" s="85"/>
      <c r="D19" s="85"/>
      <c r="E19" s="85"/>
      <c r="F19" s="85"/>
      <c r="G19" s="85"/>
      <c r="H19" s="85"/>
      <c r="I19" s="85" t="s">
        <v>21</v>
      </c>
      <c r="J19" s="85"/>
      <c r="K19" s="85"/>
      <c r="L19" s="85"/>
      <c r="M19" s="85"/>
      <c r="N19" s="85"/>
      <c r="O19" s="85"/>
      <c r="P19" s="85" t="s">
        <v>22</v>
      </c>
      <c r="Q19" s="85"/>
      <c r="R19" s="85"/>
      <c r="S19" s="85"/>
      <c r="T19" s="85"/>
      <c r="U19" s="85"/>
      <c r="V19" s="85"/>
      <c r="W19" s="85"/>
      <c r="X19" s="85" t="s">
        <v>20</v>
      </c>
      <c r="Y19" s="85"/>
      <c r="Z19" s="85"/>
      <c r="AA19" s="85"/>
      <c r="AB19" s="85"/>
      <c r="AC19" s="85"/>
      <c r="AD19" s="85"/>
      <c r="AE19" s="85" t="s">
        <v>21</v>
      </c>
      <c r="AF19" s="85"/>
      <c r="AG19" s="85"/>
      <c r="AH19" s="85"/>
      <c r="AI19" s="85"/>
      <c r="AJ19" s="85"/>
      <c r="AK19" s="85"/>
      <c r="AL19" s="85" t="s">
        <v>22</v>
      </c>
      <c r="AM19" s="85"/>
      <c r="AN19" s="85"/>
      <c r="AO19" s="85"/>
      <c r="AP19" s="85"/>
      <c r="AQ19" s="85"/>
      <c r="AR19" s="85"/>
      <c r="AS19" s="85"/>
      <c r="AT19" s="85"/>
      <c r="AU19" s="85" t="s">
        <v>20</v>
      </c>
      <c r="AV19" s="85"/>
      <c r="AW19" s="85"/>
      <c r="AX19" s="85"/>
      <c r="AY19" s="85"/>
      <c r="AZ19" s="85"/>
      <c r="BA19" s="85"/>
      <c r="BB19" s="85" t="s">
        <v>21</v>
      </c>
      <c r="BC19" s="85"/>
      <c r="BD19" s="85"/>
      <c r="BE19" s="85"/>
      <c r="BF19" s="85"/>
      <c r="BG19" s="85"/>
      <c r="BH19" s="85"/>
      <c r="BI19" s="85" t="s">
        <v>22</v>
      </c>
      <c r="BJ19" s="85"/>
      <c r="BK19" s="85"/>
      <c r="BL19" s="85"/>
      <c r="BM19" s="85"/>
      <c r="BN19" s="85"/>
      <c r="BO19" s="85"/>
      <c r="BP19" s="85"/>
      <c r="BQ19" s="85"/>
      <c r="BR19"/>
      <c r="BS19"/>
      <c r="BT19"/>
      <c r="BU19"/>
    </row>
    <row r="20" spans="1:73" ht="16.5" customHeight="1">
      <c r="A20" s="86">
        <v>1</v>
      </c>
      <c r="B20" s="86"/>
      <c r="C20" s="86"/>
      <c r="D20" s="86"/>
      <c r="E20" s="86"/>
      <c r="F20" s="86"/>
      <c r="G20" s="86"/>
      <c r="H20" s="86"/>
      <c r="I20" s="86">
        <v>2</v>
      </c>
      <c r="J20" s="86"/>
      <c r="K20" s="86"/>
      <c r="L20" s="86"/>
      <c r="M20" s="86"/>
      <c r="N20" s="86"/>
      <c r="O20" s="86"/>
      <c r="P20" s="86">
        <v>3</v>
      </c>
      <c r="Q20" s="86"/>
      <c r="R20" s="86"/>
      <c r="S20" s="86"/>
      <c r="T20" s="86"/>
      <c r="U20" s="86"/>
      <c r="V20" s="86"/>
      <c r="W20" s="86"/>
      <c r="X20" s="86">
        <v>4</v>
      </c>
      <c r="Y20" s="86"/>
      <c r="Z20" s="86"/>
      <c r="AA20" s="86"/>
      <c r="AB20" s="86"/>
      <c r="AC20" s="86"/>
      <c r="AD20" s="86"/>
      <c r="AE20" s="86">
        <v>5</v>
      </c>
      <c r="AF20" s="86"/>
      <c r="AG20" s="86"/>
      <c r="AH20" s="86"/>
      <c r="AI20" s="86"/>
      <c r="AJ20" s="86"/>
      <c r="AK20" s="86"/>
      <c r="AL20" s="86">
        <v>6</v>
      </c>
      <c r="AM20" s="86"/>
      <c r="AN20" s="86"/>
      <c r="AO20" s="86"/>
      <c r="AP20" s="86"/>
      <c r="AQ20" s="86"/>
      <c r="AR20" s="86"/>
      <c r="AS20" s="86"/>
      <c r="AT20" s="86"/>
      <c r="AU20" s="86">
        <v>7</v>
      </c>
      <c r="AV20" s="86"/>
      <c r="AW20" s="86"/>
      <c r="AX20" s="86"/>
      <c r="AY20" s="86"/>
      <c r="AZ20" s="86"/>
      <c r="BA20" s="86"/>
      <c r="BB20" s="86">
        <v>8</v>
      </c>
      <c r="BC20" s="86"/>
      <c r="BD20" s="86"/>
      <c r="BE20" s="86"/>
      <c r="BF20" s="86"/>
      <c r="BG20" s="86"/>
      <c r="BH20" s="86"/>
      <c r="BI20" s="86">
        <v>9</v>
      </c>
      <c r="BJ20" s="86"/>
      <c r="BK20" s="86"/>
      <c r="BL20" s="86"/>
      <c r="BM20" s="86"/>
      <c r="BN20" s="86"/>
      <c r="BO20" s="86"/>
      <c r="BP20" s="86"/>
      <c r="BQ20" s="86"/>
      <c r="BR20"/>
      <c r="BS20"/>
      <c r="BT20"/>
      <c r="BU20"/>
    </row>
    <row r="21" spans="1:73" s="10" customFormat="1" ht="11.25" customHeight="1">
      <c r="A21" s="87">
        <f>Y31</f>
        <v>10</v>
      </c>
      <c r="B21" s="87"/>
      <c r="C21" s="87"/>
      <c r="D21" s="87"/>
      <c r="E21" s="87"/>
      <c r="F21" s="87"/>
      <c r="G21" s="87"/>
      <c r="H21" s="87"/>
      <c r="I21" s="88"/>
      <c r="J21" s="88"/>
      <c r="K21" s="88"/>
      <c r="L21" s="88"/>
      <c r="M21" s="88"/>
      <c r="N21" s="88"/>
      <c r="O21" s="88"/>
      <c r="P21" s="87">
        <f>A21</f>
        <v>10</v>
      </c>
      <c r="Q21" s="87"/>
      <c r="R21" s="87"/>
      <c r="S21" s="87"/>
      <c r="T21" s="87"/>
      <c r="U21" s="87"/>
      <c r="V21" s="87"/>
      <c r="W21" s="87"/>
      <c r="X21" s="87">
        <f>BA31</f>
        <v>9.57</v>
      </c>
      <c r="Y21" s="87"/>
      <c r="Z21" s="87"/>
      <c r="AA21" s="87"/>
      <c r="AB21" s="87"/>
      <c r="AC21" s="87"/>
      <c r="AD21" s="87"/>
      <c r="AE21" s="88"/>
      <c r="AF21" s="88"/>
      <c r="AG21" s="88"/>
      <c r="AH21" s="88"/>
      <c r="AI21" s="88"/>
      <c r="AJ21" s="88"/>
      <c r="AK21" s="88"/>
      <c r="AL21" s="87">
        <f>X21</f>
        <v>9.57</v>
      </c>
      <c r="AM21" s="87"/>
      <c r="AN21" s="87"/>
      <c r="AO21" s="87"/>
      <c r="AP21" s="87"/>
      <c r="AQ21" s="87"/>
      <c r="AR21" s="87"/>
      <c r="AS21" s="87"/>
      <c r="AT21" s="87"/>
      <c r="AU21" s="87">
        <v>-0.43</v>
      </c>
      <c r="AV21" s="87"/>
      <c r="AW21" s="87"/>
      <c r="AX21" s="87"/>
      <c r="AY21" s="87"/>
      <c r="AZ21" s="87"/>
      <c r="BA21" s="87"/>
      <c r="BB21" s="88"/>
      <c r="BC21" s="88"/>
      <c r="BD21" s="88"/>
      <c r="BE21" s="88"/>
      <c r="BF21" s="88"/>
      <c r="BG21" s="88"/>
      <c r="BH21" s="88"/>
      <c r="BI21" s="87">
        <v>-0.43</v>
      </c>
      <c r="BJ21" s="87"/>
      <c r="BK21" s="87"/>
      <c r="BL21" s="87"/>
      <c r="BM21" s="87"/>
      <c r="BN21" s="87"/>
      <c r="BO21" s="87"/>
      <c r="BP21" s="87"/>
      <c r="BQ21" s="87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2" t="s">
        <v>23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16</v>
      </c>
      <c r="BN23"/>
      <c r="BO23"/>
      <c r="BP23"/>
      <c r="BQ23"/>
      <c r="BR23"/>
      <c r="BS23"/>
      <c r="BT23"/>
      <c r="BU23"/>
    </row>
    <row r="24" spans="1:73" ht="21.75" customHeight="1">
      <c r="A24" s="94" t="s">
        <v>24</v>
      </c>
      <c r="B24" s="94"/>
      <c r="C24" s="89" t="s">
        <v>25</v>
      </c>
      <c r="D24" s="89"/>
      <c r="E24" s="89"/>
      <c r="F24" s="89"/>
      <c r="G24" s="89" t="s">
        <v>26</v>
      </c>
      <c r="H24" s="89"/>
      <c r="I24" s="89"/>
      <c r="J24" s="89"/>
      <c r="K24" s="94" t="s">
        <v>27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85" t="s">
        <v>28</v>
      </c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 t="s">
        <v>29</v>
      </c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 t="s">
        <v>19</v>
      </c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9" t="s">
        <v>30</v>
      </c>
      <c r="BS24" s="89"/>
      <c r="BT24" s="89"/>
      <c r="BU24" s="89"/>
    </row>
    <row r="25" spans="1:73" ht="36.75" customHeight="1">
      <c r="A25" s="95"/>
      <c r="B25" s="96"/>
      <c r="C25" s="90"/>
      <c r="D25" s="91"/>
      <c r="E25" s="91"/>
      <c r="F25" s="92"/>
      <c r="G25" s="90"/>
      <c r="H25" s="91"/>
      <c r="I25" s="91"/>
      <c r="J25" s="92"/>
      <c r="K25" s="95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6"/>
      <c r="Y25" s="85" t="s">
        <v>20</v>
      </c>
      <c r="Z25" s="85"/>
      <c r="AA25" s="85"/>
      <c r="AB25" s="85"/>
      <c r="AC25" s="85"/>
      <c r="AD25" s="85"/>
      <c r="AE25" s="85" t="s">
        <v>21</v>
      </c>
      <c r="AF25" s="85"/>
      <c r="AG25" s="85"/>
      <c r="AH25" s="85"/>
      <c r="AI25" s="85"/>
      <c r="AJ25" s="85"/>
      <c r="AK25" s="85" t="s">
        <v>22</v>
      </c>
      <c r="AL25" s="85"/>
      <c r="AM25" s="85"/>
      <c r="AN25" s="85"/>
      <c r="AO25" s="85"/>
      <c r="AP25" s="85"/>
      <c r="AQ25" s="85" t="s">
        <v>20</v>
      </c>
      <c r="AR25" s="85"/>
      <c r="AS25" s="85"/>
      <c r="AT25" s="85"/>
      <c r="AU25" s="85"/>
      <c r="AV25" s="85" t="s">
        <v>21</v>
      </c>
      <c r="AW25" s="85"/>
      <c r="AX25" s="85"/>
      <c r="AY25" s="85"/>
      <c r="AZ25" s="85"/>
      <c r="BA25" s="85" t="s">
        <v>22</v>
      </c>
      <c r="BB25" s="85"/>
      <c r="BC25" s="85"/>
      <c r="BD25" s="85"/>
      <c r="BE25" s="85"/>
      <c r="BF25" s="85" t="s">
        <v>20</v>
      </c>
      <c r="BG25" s="85"/>
      <c r="BH25" s="85"/>
      <c r="BI25" s="85"/>
      <c r="BJ25" s="85" t="s">
        <v>21</v>
      </c>
      <c r="BK25" s="85"/>
      <c r="BL25" s="85"/>
      <c r="BM25" s="85"/>
      <c r="BN25" s="85" t="s">
        <v>22</v>
      </c>
      <c r="BO25" s="85"/>
      <c r="BP25" s="85"/>
      <c r="BQ25" s="85"/>
      <c r="BR25" s="90"/>
      <c r="BS25" s="91"/>
      <c r="BT25" s="91"/>
      <c r="BU25" s="92"/>
    </row>
    <row r="26" spans="1:73" ht="11.25" customHeight="1">
      <c r="A26" s="93">
        <v>1</v>
      </c>
      <c r="B26" s="93"/>
      <c r="C26" s="93">
        <v>2</v>
      </c>
      <c r="D26" s="93"/>
      <c r="E26" s="93"/>
      <c r="F26" s="93"/>
      <c r="G26" s="93">
        <v>3</v>
      </c>
      <c r="H26" s="93"/>
      <c r="I26" s="93"/>
      <c r="J26" s="93"/>
      <c r="K26" s="93">
        <v>4</v>
      </c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>
        <v>5</v>
      </c>
      <c r="Z26" s="93"/>
      <c r="AA26" s="93"/>
      <c r="AB26" s="93"/>
      <c r="AC26" s="93"/>
      <c r="AD26" s="93"/>
      <c r="AE26" s="93">
        <v>6</v>
      </c>
      <c r="AF26" s="93"/>
      <c r="AG26" s="93"/>
      <c r="AH26" s="93"/>
      <c r="AI26" s="93"/>
      <c r="AJ26" s="93"/>
      <c r="AK26" s="93">
        <v>7</v>
      </c>
      <c r="AL26" s="93"/>
      <c r="AM26" s="93"/>
      <c r="AN26" s="93"/>
      <c r="AO26" s="93"/>
      <c r="AP26" s="93"/>
      <c r="AQ26" s="93">
        <v>8</v>
      </c>
      <c r="AR26" s="93"/>
      <c r="AS26" s="93"/>
      <c r="AT26" s="93"/>
      <c r="AU26" s="93"/>
      <c r="AV26" s="93">
        <v>9</v>
      </c>
      <c r="AW26" s="93"/>
      <c r="AX26" s="93"/>
      <c r="AY26" s="93"/>
      <c r="AZ26" s="93"/>
      <c r="BA26" s="93">
        <v>10</v>
      </c>
      <c r="BB26" s="93"/>
      <c r="BC26" s="93"/>
      <c r="BD26" s="93"/>
      <c r="BE26" s="93"/>
      <c r="BF26" s="93">
        <v>11</v>
      </c>
      <c r="BG26" s="93"/>
      <c r="BH26" s="93"/>
      <c r="BI26" s="93"/>
      <c r="BJ26" s="93">
        <v>12</v>
      </c>
      <c r="BK26" s="93"/>
      <c r="BL26" s="93"/>
      <c r="BM26" s="93"/>
      <c r="BN26" s="93">
        <v>13</v>
      </c>
      <c r="BO26" s="93"/>
      <c r="BP26" s="93"/>
      <c r="BQ26" s="93"/>
      <c r="BR26" s="93">
        <v>14</v>
      </c>
      <c r="BS26" s="93"/>
      <c r="BT26" s="93"/>
      <c r="BU26" s="93"/>
    </row>
    <row r="27" spans="1:73" s="4" customFormat="1" ht="42.75" customHeight="1">
      <c r="A27" s="102">
        <v>1</v>
      </c>
      <c r="B27" s="102"/>
      <c r="C27" s="98">
        <v>9213133</v>
      </c>
      <c r="D27" s="98"/>
      <c r="E27" s="98"/>
      <c r="F27" s="98"/>
      <c r="G27" s="99">
        <v>91104</v>
      </c>
      <c r="H27" s="99"/>
      <c r="I27" s="99"/>
      <c r="J27" s="99"/>
      <c r="K27" s="100" t="s">
        <v>12</v>
      </c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74">
        <v>5</v>
      </c>
      <c r="Z27" s="74"/>
      <c r="AA27" s="74"/>
      <c r="AB27" s="74"/>
      <c r="AC27" s="74"/>
      <c r="AD27" s="74"/>
      <c r="AE27" s="73"/>
      <c r="AF27" s="73"/>
      <c r="AG27" s="73"/>
      <c r="AH27" s="73"/>
      <c r="AI27" s="73"/>
      <c r="AJ27" s="73"/>
      <c r="AK27" s="74">
        <v>5</v>
      </c>
      <c r="AL27" s="74"/>
      <c r="AM27" s="74"/>
      <c r="AN27" s="74"/>
      <c r="AO27" s="74"/>
      <c r="AP27" s="74"/>
      <c r="AQ27" s="74">
        <v>4.57</v>
      </c>
      <c r="AR27" s="74"/>
      <c r="AS27" s="74"/>
      <c r="AT27" s="74"/>
      <c r="AU27" s="74"/>
      <c r="AV27" s="73"/>
      <c r="AW27" s="73"/>
      <c r="AX27" s="73"/>
      <c r="AY27" s="73"/>
      <c r="AZ27" s="73"/>
      <c r="BA27" s="74">
        <v>4.57</v>
      </c>
      <c r="BB27" s="74"/>
      <c r="BC27" s="74"/>
      <c r="BD27" s="74"/>
      <c r="BE27" s="74"/>
      <c r="BF27" s="74">
        <v>-0.43</v>
      </c>
      <c r="BG27" s="74"/>
      <c r="BH27" s="74"/>
      <c r="BI27" s="74"/>
      <c r="BJ27" s="73"/>
      <c r="BK27" s="73"/>
      <c r="BL27" s="73"/>
      <c r="BM27" s="73"/>
      <c r="BN27" s="74">
        <v>-0.43</v>
      </c>
      <c r="BO27" s="74"/>
      <c r="BP27" s="74"/>
      <c r="BQ27" s="74"/>
      <c r="BR27" s="101"/>
      <c r="BS27" s="101"/>
      <c r="BT27" s="101"/>
      <c r="BU27" s="101"/>
    </row>
    <row r="28" spans="1:73" s="5" customFormat="1" ht="32.25" customHeight="1">
      <c r="C28" s="70">
        <v>9213133</v>
      </c>
      <c r="D28" s="70"/>
      <c r="E28" s="70"/>
      <c r="F28" s="70"/>
      <c r="G28" s="103">
        <v>91104</v>
      </c>
      <c r="H28" s="103"/>
      <c r="I28" s="103"/>
      <c r="J28" s="103"/>
      <c r="K28" s="68" t="s">
        <v>31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6">
        <v>5</v>
      </c>
      <c r="Z28" s="66"/>
      <c r="AA28" s="66"/>
      <c r="AB28" s="66"/>
      <c r="AC28" s="66"/>
      <c r="AD28" s="66"/>
      <c r="AE28" s="67"/>
      <c r="AF28" s="67"/>
      <c r="AG28" s="67"/>
      <c r="AH28" s="67"/>
      <c r="AI28" s="67"/>
      <c r="AJ28" s="67"/>
      <c r="AK28" s="66">
        <v>5</v>
      </c>
      <c r="AL28" s="66"/>
      <c r="AM28" s="66"/>
      <c r="AN28" s="66"/>
      <c r="AO28" s="66"/>
      <c r="AP28" s="66"/>
      <c r="AQ28" s="66">
        <v>4.57</v>
      </c>
      <c r="AR28" s="66"/>
      <c r="AS28" s="66"/>
      <c r="AT28" s="66"/>
      <c r="AU28" s="66"/>
      <c r="AV28" s="67"/>
      <c r="AW28" s="67"/>
      <c r="AX28" s="67"/>
      <c r="AY28" s="67"/>
      <c r="AZ28" s="67"/>
      <c r="BA28" s="66">
        <v>4.57</v>
      </c>
      <c r="BB28" s="66"/>
      <c r="BC28" s="66"/>
      <c r="BD28" s="66"/>
      <c r="BE28" s="66"/>
      <c r="BF28" s="66">
        <v>-0.43</v>
      </c>
      <c r="BG28" s="66"/>
      <c r="BH28" s="66"/>
      <c r="BI28" s="66"/>
      <c r="BJ28" s="67"/>
      <c r="BK28" s="67"/>
      <c r="BL28" s="67"/>
      <c r="BM28" s="67"/>
      <c r="BN28" s="66">
        <v>-0.43</v>
      </c>
      <c r="BO28" s="66"/>
      <c r="BP28" s="66"/>
      <c r="BQ28" s="66"/>
      <c r="BR28" s="62" t="s">
        <v>32</v>
      </c>
      <c r="BS28" s="62"/>
      <c r="BT28" s="62"/>
      <c r="BU28" s="62"/>
    </row>
    <row r="29" spans="1:73" s="5" customFormat="1" ht="31.5" customHeight="1">
      <c r="A29" s="71">
        <v>2</v>
      </c>
      <c r="B29" s="72"/>
      <c r="C29" s="98">
        <v>9213134</v>
      </c>
      <c r="D29" s="98"/>
      <c r="E29" s="98"/>
      <c r="F29" s="98"/>
      <c r="G29" s="69">
        <v>1040</v>
      </c>
      <c r="H29" s="69"/>
      <c r="I29" s="69"/>
      <c r="J29" s="69"/>
      <c r="K29" s="100" t="s">
        <v>73</v>
      </c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74">
        <v>5</v>
      </c>
      <c r="Z29" s="74"/>
      <c r="AA29" s="74"/>
      <c r="AB29" s="74"/>
      <c r="AC29" s="74"/>
      <c r="AD29" s="74"/>
      <c r="AE29" s="73"/>
      <c r="AF29" s="73"/>
      <c r="AG29" s="73"/>
      <c r="AH29" s="73"/>
      <c r="AI29" s="73"/>
      <c r="AJ29" s="73"/>
      <c r="AK29" s="74">
        <v>5</v>
      </c>
      <c r="AL29" s="74"/>
      <c r="AM29" s="74"/>
      <c r="AN29" s="74"/>
      <c r="AO29" s="74"/>
      <c r="AP29" s="74"/>
      <c r="AQ29" s="74">
        <v>5</v>
      </c>
      <c r="AR29" s="74"/>
      <c r="AS29" s="74"/>
      <c r="AT29" s="74"/>
      <c r="AU29" s="74"/>
      <c r="AV29" s="73"/>
      <c r="AW29" s="73"/>
      <c r="AX29" s="73"/>
      <c r="AY29" s="73"/>
      <c r="AZ29" s="73"/>
      <c r="BA29" s="74">
        <v>5</v>
      </c>
      <c r="BB29" s="74"/>
      <c r="BC29" s="74"/>
      <c r="BD29" s="74"/>
      <c r="BE29" s="74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63"/>
      <c r="BS29" s="64"/>
      <c r="BT29" s="64"/>
      <c r="BU29" s="65"/>
    </row>
    <row r="30" spans="1:73" s="5" customFormat="1" ht="47.25" customHeight="1">
      <c r="A30" s="71"/>
      <c r="B30" s="72"/>
      <c r="C30" s="70">
        <v>9213134</v>
      </c>
      <c r="D30" s="70"/>
      <c r="E30" s="70"/>
      <c r="F30" s="70"/>
      <c r="G30" s="69">
        <v>1040</v>
      </c>
      <c r="H30" s="69"/>
      <c r="I30" s="69"/>
      <c r="J30" s="69"/>
      <c r="K30" s="68" t="s">
        <v>74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6">
        <v>5</v>
      </c>
      <c r="Z30" s="66"/>
      <c r="AA30" s="66"/>
      <c r="AB30" s="66"/>
      <c r="AC30" s="66"/>
      <c r="AD30" s="66"/>
      <c r="AE30" s="67"/>
      <c r="AF30" s="67"/>
      <c r="AG30" s="67"/>
      <c r="AH30" s="67"/>
      <c r="AI30" s="67"/>
      <c r="AJ30" s="67"/>
      <c r="AK30" s="66">
        <v>5</v>
      </c>
      <c r="AL30" s="66"/>
      <c r="AM30" s="66"/>
      <c r="AN30" s="66"/>
      <c r="AO30" s="66"/>
      <c r="AP30" s="66"/>
      <c r="AQ30" s="66">
        <v>5</v>
      </c>
      <c r="AR30" s="66"/>
      <c r="AS30" s="66"/>
      <c r="AT30" s="66"/>
      <c r="AU30" s="66"/>
      <c r="AV30" s="67"/>
      <c r="AW30" s="67"/>
      <c r="AX30" s="67"/>
      <c r="AY30" s="67"/>
      <c r="AZ30" s="67"/>
      <c r="BA30" s="66">
        <v>5</v>
      </c>
      <c r="BB30" s="66"/>
      <c r="BC30" s="66"/>
      <c r="BD30" s="66"/>
      <c r="BE30" s="66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3"/>
      <c r="BS30" s="64"/>
      <c r="BT30" s="64"/>
      <c r="BU30" s="65"/>
    </row>
    <row r="31" spans="1:73" ht="11.25" customHeight="1">
      <c r="A31" s="104" t="s">
        <v>33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5">
        <f>Y27+Y29</f>
        <v>10</v>
      </c>
      <c r="Z31" s="105"/>
      <c r="AA31" s="105"/>
      <c r="AB31" s="105"/>
      <c r="AC31" s="105"/>
      <c r="AD31" s="105"/>
      <c r="AE31" s="106"/>
      <c r="AF31" s="106"/>
      <c r="AG31" s="106"/>
      <c r="AH31" s="106"/>
      <c r="AI31" s="106"/>
      <c r="AJ31" s="106"/>
      <c r="AK31" s="105">
        <f>AK27+AK29</f>
        <v>10</v>
      </c>
      <c r="AL31" s="105"/>
      <c r="AM31" s="105"/>
      <c r="AN31" s="105"/>
      <c r="AO31" s="105"/>
      <c r="AP31" s="105"/>
      <c r="AQ31" s="105">
        <f>AQ29+AQ27</f>
        <v>9.57</v>
      </c>
      <c r="AR31" s="105"/>
      <c r="AS31" s="105"/>
      <c r="AT31" s="105"/>
      <c r="AU31" s="105"/>
      <c r="AV31" s="106"/>
      <c r="AW31" s="106"/>
      <c r="AX31" s="106"/>
      <c r="AY31" s="106"/>
      <c r="AZ31" s="106"/>
      <c r="BA31" s="105">
        <f>BA29+BA27</f>
        <v>9.57</v>
      </c>
      <c r="BB31" s="105"/>
      <c r="BC31" s="105"/>
      <c r="BD31" s="105"/>
      <c r="BE31" s="105"/>
      <c r="BF31" s="105">
        <v>-0.43</v>
      </c>
      <c r="BG31" s="105"/>
      <c r="BH31" s="105"/>
      <c r="BI31" s="105"/>
      <c r="BJ31" s="106"/>
      <c r="BK31" s="106"/>
      <c r="BL31" s="106"/>
      <c r="BM31" s="106"/>
      <c r="BN31" s="105">
        <v>-0.43</v>
      </c>
      <c r="BO31" s="105"/>
      <c r="BP31" s="105"/>
      <c r="BQ31" s="105"/>
      <c r="BR31" s="44"/>
      <c r="BS31" s="45"/>
      <c r="BT31" s="45"/>
      <c r="BU31" s="46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s="10" customFormat="1" ht="11.25" customHeight="1"/>
    <row r="34" spans="1:73" s="10" customFormat="1" ht="11.25" customHeight="1"/>
    <row r="35" spans="1:73" ht="11.25" customHeight="1">
      <c r="A35" s="2" t="s">
        <v>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 s="2" t="s">
        <v>16</v>
      </c>
      <c r="BN35"/>
      <c r="BO35"/>
      <c r="BP35"/>
      <c r="BQ35"/>
      <c r="BR35"/>
      <c r="BS35"/>
      <c r="BT35"/>
      <c r="BU35"/>
    </row>
    <row r="36" spans="1:73" ht="21.75" customHeight="1">
      <c r="A36" s="94" t="s">
        <v>35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85" t="s">
        <v>28</v>
      </c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 t="s">
        <v>29</v>
      </c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 t="s">
        <v>19</v>
      </c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9" t="s">
        <v>30</v>
      </c>
      <c r="BS36" s="89"/>
      <c r="BT36" s="89"/>
      <c r="BU36" s="89"/>
    </row>
    <row r="37" spans="1:73" ht="29.25" customHeight="1">
      <c r="A37" s="9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6"/>
      <c r="AB37" s="85" t="s">
        <v>20</v>
      </c>
      <c r="AC37" s="85"/>
      <c r="AD37" s="85"/>
      <c r="AE37" s="85"/>
      <c r="AF37" s="85"/>
      <c r="AG37" s="85" t="s">
        <v>21</v>
      </c>
      <c r="AH37" s="85"/>
      <c r="AI37" s="85"/>
      <c r="AJ37" s="85"/>
      <c r="AK37" s="85"/>
      <c r="AL37" s="85" t="s">
        <v>22</v>
      </c>
      <c r="AM37" s="85"/>
      <c r="AN37" s="85"/>
      <c r="AO37" s="85"/>
      <c r="AP37" s="85"/>
      <c r="AQ37" s="85" t="s">
        <v>20</v>
      </c>
      <c r="AR37" s="85"/>
      <c r="AS37" s="85"/>
      <c r="AT37" s="85"/>
      <c r="AU37" s="85"/>
      <c r="AV37" s="85" t="s">
        <v>21</v>
      </c>
      <c r="AW37" s="85"/>
      <c r="AX37" s="85"/>
      <c r="AY37" s="85"/>
      <c r="AZ37" s="85"/>
      <c r="BA37" s="85" t="s">
        <v>22</v>
      </c>
      <c r="BB37" s="85"/>
      <c r="BC37" s="85"/>
      <c r="BD37" s="85"/>
      <c r="BE37" s="85"/>
      <c r="BF37" s="85" t="s">
        <v>20</v>
      </c>
      <c r="BG37" s="85"/>
      <c r="BH37" s="85"/>
      <c r="BI37" s="85"/>
      <c r="BJ37" s="85" t="s">
        <v>21</v>
      </c>
      <c r="BK37" s="85"/>
      <c r="BL37" s="85"/>
      <c r="BM37" s="85"/>
      <c r="BN37" s="85" t="s">
        <v>22</v>
      </c>
      <c r="BO37" s="85"/>
      <c r="BP37" s="85"/>
      <c r="BQ37" s="85"/>
      <c r="BR37" s="90"/>
      <c r="BS37" s="91"/>
      <c r="BT37" s="91"/>
      <c r="BU37" s="92"/>
    </row>
    <row r="38" spans="1:73" ht="11.25" customHeight="1">
      <c r="A38" s="93">
        <v>1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>
        <v>2</v>
      </c>
      <c r="AC38" s="93"/>
      <c r="AD38" s="93"/>
      <c r="AE38" s="93"/>
      <c r="AF38" s="93"/>
      <c r="AG38" s="93">
        <v>3</v>
      </c>
      <c r="AH38" s="93"/>
      <c r="AI38" s="93"/>
      <c r="AJ38" s="93"/>
      <c r="AK38" s="93"/>
      <c r="AL38" s="93">
        <v>4</v>
      </c>
      <c r="AM38" s="93"/>
      <c r="AN38" s="93"/>
      <c r="AO38" s="93"/>
      <c r="AP38" s="93"/>
      <c r="AQ38" s="93">
        <v>5</v>
      </c>
      <c r="AR38" s="93"/>
      <c r="AS38" s="93"/>
      <c r="AT38" s="93"/>
      <c r="AU38" s="93"/>
      <c r="AV38" s="93">
        <v>6</v>
      </c>
      <c r="AW38" s="93"/>
      <c r="AX38" s="93"/>
      <c r="AY38" s="93"/>
      <c r="AZ38" s="93"/>
      <c r="BA38" s="93">
        <v>7</v>
      </c>
      <c r="BB38" s="93"/>
      <c r="BC38" s="93"/>
      <c r="BD38" s="93"/>
      <c r="BE38" s="93"/>
      <c r="BF38" s="93">
        <v>8</v>
      </c>
      <c r="BG38" s="93"/>
      <c r="BH38" s="93"/>
      <c r="BI38" s="93"/>
      <c r="BJ38" s="93">
        <v>9</v>
      </c>
      <c r="BK38" s="93"/>
      <c r="BL38" s="93"/>
      <c r="BM38" s="93"/>
      <c r="BN38" s="93">
        <v>10</v>
      </c>
      <c r="BO38" s="93"/>
      <c r="BP38" s="93"/>
      <c r="BQ38" s="93"/>
      <c r="BR38" s="93">
        <v>11</v>
      </c>
      <c r="BS38" s="93"/>
      <c r="BT38" s="93"/>
      <c r="BU38" s="93"/>
    </row>
    <row r="39" spans="1:73" s="6" customFormat="1" ht="11.25" customHeight="1">
      <c r="A39" s="110" t="s">
        <v>36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1">
        <f>Y31</f>
        <v>10</v>
      </c>
      <c r="AC39" s="111"/>
      <c r="AD39" s="111"/>
      <c r="AE39" s="111"/>
      <c r="AF39" s="111"/>
      <c r="AG39" s="112"/>
      <c r="AH39" s="112"/>
      <c r="AI39" s="112"/>
      <c r="AJ39" s="112"/>
      <c r="AK39" s="112"/>
      <c r="AL39" s="111">
        <f>AB39</f>
        <v>10</v>
      </c>
      <c r="AM39" s="111"/>
      <c r="AN39" s="111"/>
      <c r="AO39" s="111"/>
      <c r="AP39" s="111"/>
      <c r="AQ39" s="111">
        <f>AQ31</f>
        <v>9.57</v>
      </c>
      <c r="AR39" s="111"/>
      <c r="AS39" s="111"/>
      <c r="AT39" s="111"/>
      <c r="AU39" s="111"/>
      <c r="AV39" s="112"/>
      <c r="AW39" s="112"/>
      <c r="AX39" s="112"/>
      <c r="AY39" s="112"/>
      <c r="AZ39" s="112"/>
      <c r="BA39" s="111">
        <f>AQ39</f>
        <v>9.57</v>
      </c>
      <c r="BB39" s="111"/>
      <c r="BC39" s="111"/>
      <c r="BD39" s="111"/>
      <c r="BE39" s="111"/>
      <c r="BF39" s="111">
        <v>-0.43</v>
      </c>
      <c r="BG39" s="111"/>
      <c r="BH39" s="111"/>
      <c r="BI39" s="111"/>
      <c r="BJ39" s="112"/>
      <c r="BK39" s="112"/>
      <c r="BL39" s="112"/>
      <c r="BM39" s="112"/>
      <c r="BN39" s="111">
        <v>-0.43</v>
      </c>
      <c r="BO39" s="111"/>
      <c r="BP39" s="111"/>
      <c r="BQ39" s="111"/>
      <c r="BR39" s="110"/>
      <c r="BS39" s="110"/>
      <c r="BT39" s="110"/>
      <c r="BU39" s="110"/>
    </row>
    <row r="40" spans="1:73" s="5" customFormat="1" ht="11.25" customHeight="1">
      <c r="A40" s="107" t="s">
        <v>37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8">
        <f>AB39</f>
        <v>10</v>
      </c>
      <c r="AC40" s="108"/>
      <c r="AD40" s="108"/>
      <c r="AE40" s="108"/>
      <c r="AF40" s="108"/>
      <c r="AG40" s="109"/>
      <c r="AH40" s="109"/>
      <c r="AI40" s="109"/>
      <c r="AJ40" s="109"/>
      <c r="AK40" s="109"/>
      <c r="AL40" s="108">
        <f>AB40</f>
        <v>10</v>
      </c>
      <c r="AM40" s="108"/>
      <c r="AN40" s="108"/>
      <c r="AO40" s="108"/>
      <c r="AP40" s="108"/>
      <c r="AQ40" s="108">
        <f>AQ39</f>
        <v>9.57</v>
      </c>
      <c r="AR40" s="108"/>
      <c r="AS40" s="108"/>
      <c r="AT40" s="108"/>
      <c r="AU40" s="108"/>
      <c r="AV40" s="109"/>
      <c r="AW40" s="109"/>
      <c r="AX40" s="109"/>
      <c r="AY40" s="109"/>
      <c r="AZ40" s="109"/>
      <c r="BA40" s="108">
        <f>AQ40</f>
        <v>9.57</v>
      </c>
      <c r="BB40" s="108"/>
      <c r="BC40" s="108"/>
      <c r="BD40" s="108"/>
      <c r="BE40" s="108"/>
      <c r="BF40" s="108">
        <v>-0.43</v>
      </c>
      <c r="BG40" s="108"/>
      <c r="BH40" s="108"/>
      <c r="BI40" s="108"/>
      <c r="BJ40" s="109"/>
      <c r="BK40" s="109"/>
      <c r="BL40" s="109"/>
      <c r="BM40" s="109"/>
      <c r="BN40" s="108">
        <v>-0.43</v>
      </c>
      <c r="BO40" s="108"/>
      <c r="BP40" s="108"/>
      <c r="BQ40" s="108"/>
      <c r="BR40" s="62"/>
      <c r="BS40" s="62"/>
      <c r="BT40" s="62"/>
      <c r="BU40" s="62"/>
    </row>
    <row r="41" spans="1:73" s="5" customFormat="1" ht="30.75" customHeight="1">
      <c r="A41" s="47" t="s">
        <v>75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9"/>
      <c r="AB41" s="50">
        <v>5</v>
      </c>
      <c r="AC41" s="51"/>
      <c r="AD41" s="51"/>
      <c r="AE41" s="51"/>
      <c r="AF41" s="52"/>
      <c r="AG41" s="53"/>
      <c r="AH41" s="54"/>
      <c r="AI41" s="54"/>
      <c r="AJ41" s="54"/>
      <c r="AK41" s="55"/>
      <c r="AL41" s="50">
        <f>AB41</f>
        <v>5</v>
      </c>
      <c r="AM41" s="51"/>
      <c r="AN41" s="51"/>
      <c r="AO41" s="51"/>
      <c r="AP41" s="52"/>
      <c r="AQ41" s="50">
        <v>4.57</v>
      </c>
      <c r="AR41" s="51"/>
      <c r="AS41" s="51"/>
      <c r="AT41" s="51"/>
      <c r="AU41" s="52"/>
      <c r="AV41" s="53"/>
      <c r="AW41" s="54"/>
      <c r="AX41" s="54"/>
      <c r="AY41" s="54"/>
      <c r="AZ41" s="55"/>
      <c r="BA41" s="50">
        <v>4.57</v>
      </c>
      <c r="BB41" s="51"/>
      <c r="BC41" s="51"/>
      <c r="BD41" s="51"/>
      <c r="BE41" s="52"/>
      <c r="BF41" s="50">
        <f>AB41-AQ41</f>
        <v>0.42999999999999972</v>
      </c>
      <c r="BG41" s="51"/>
      <c r="BH41" s="51"/>
      <c r="BI41" s="52"/>
      <c r="BJ41" s="53"/>
      <c r="BK41" s="54"/>
      <c r="BL41" s="54"/>
      <c r="BM41" s="55"/>
      <c r="BN41" s="50">
        <f>BF41</f>
        <v>0.42999999999999972</v>
      </c>
      <c r="BO41" s="51"/>
      <c r="BP41" s="51"/>
      <c r="BQ41" s="52"/>
      <c r="BR41" s="62" t="s">
        <v>32</v>
      </c>
      <c r="BS41" s="62"/>
      <c r="BT41" s="62"/>
      <c r="BU41" s="62"/>
    </row>
    <row r="42" spans="1:73" s="5" customFormat="1" ht="27" customHeight="1">
      <c r="A42" s="47" t="s">
        <v>76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9"/>
      <c r="AB42" s="50">
        <v>5</v>
      </c>
      <c r="AC42" s="51"/>
      <c r="AD42" s="51"/>
      <c r="AE42" s="51"/>
      <c r="AF42" s="52"/>
      <c r="AG42" s="53"/>
      <c r="AH42" s="54"/>
      <c r="AI42" s="54"/>
      <c r="AJ42" s="54"/>
      <c r="AK42" s="55"/>
      <c r="AL42" s="50">
        <f>AB42</f>
        <v>5</v>
      </c>
      <c r="AM42" s="51"/>
      <c r="AN42" s="51"/>
      <c r="AO42" s="51"/>
      <c r="AP42" s="52"/>
      <c r="AQ42" s="50">
        <v>5</v>
      </c>
      <c r="AR42" s="51"/>
      <c r="AS42" s="51"/>
      <c r="AT42" s="51"/>
      <c r="AU42" s="52"/>
      <c r="AV42" s="53"/>
      <c r="AW42" s="54"/>
      <c r="AX42" s="54"/>
      <c r="AY42" s="54"/>
      <c r="AZ42" s="55"/>
      <c r="BA42" s="50">
        <f>AQ42</f>
        <v>5</v>
      </c>
      <c r="BB42" s="51"/>
      <c r="BC42" s="51"/>
      <c r="BD42" s="51"/>
      <c r="BE42" s="52"/>
      <c r="BF42" s="56"/>
      <c r="BG42" s="57"/>
      <c r="BH42" s="57"/>
      <c r="BI42" s="58"/>
      <c r="BJ42" s="59"/>
      <c r="BK42" s="60"/>
      <c r="BL42" s="60"/>
      <c r="BM42" s="61"/>
      <c r="BN42" s="56"/>
      <c r="BO42" s="57"/>
      <c r="BP42" s="57"/>
      <c r="BQ42" s="58"/>
      <c r="BR42" s="63"/>
      <c r="BS42" s="64"/>
      <c r="BT42" s="64"/>
      <c r="BU42" s="65"/>
    </row>
    <row r="43" spans="1:73" s="6" customFormat="1" ht="11.25" customHeight="1">
      <c r="A43" s="110" t="s">
        <v>38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1">
        <f>AB39</f>
        <v>10</v>
      </c>
      <c r="AC43" s="111"/>
      <c r="AD43" s="111"/>
      <c r="AE43" s="111"/>
      <c r="AF43" s="111"/>
      <c r="AG43" s="112"/>
      <c r="AH43" s="112"/>
      <c r="AI43" s="112"/>
      <c r="AJ43" s="112"/>
      <c r="AK43" s="112"/>
      <c r="AL43" s="111">
        <f>AL39</f>
        <v>10</v>
      </c>
      <c r="AM43" s="111"/>
      <c r="AN43" s="111"/>
      <c r="AO43" s="111"/>
      <c r="AP43" s="111"/>
      <c r="AQ43" s="111">
        <f>AQ39</f>
        <v>9.57</v>
      </c>
      <c r="AR43" s="111"/>
      <c r="AS43" s="111"/>
      <c r="AT43" s="111"/>
      <c r="AU43" s="111"/>
      <c r="AV43" s="112"/>
      <c r="AW43" s="112"/>
      <c r="AX43" s="112"/>
      <c r="AY43" s="112"/>
      <c r="AZ43" s="112"/>
      <c r="BA43" s="111">
        <f>BA39</f>
        <v>9.57</v>
      </c>
      <c r="BB43" s="111"/>
      <c r="BC43" s="111"/>
      <c r="BD43" s="111"/>
      <c r="BE43" s="111"/>
      <c r="BF43" s="111">
        <v>-0.43</v>
      </c>
      <c r="BG43" s="111"/>
      <c r="BH43" s="111"/>
      <c r="BI43" s="111"/>
      <c r="BJ43" s="112"/>
      <c r="BK43" s="112"/>
      <c r="BL43" s="112"/>
      <c r="BM43" s="112"/>
      <c r="BN43" s="111">
        <v>-0.43</v>
      </c>
      <c r="BO43" s="111"/>
      <c r="BP43" s="111"/>
      <c r="BQ43" s="111"/>
      <c r="BR43" s="110"/>
      <c r="BS43" s="110"/>
      <c r="BT43" s="110"/>
      <c r="BU43" s="110"/>
    </row>
    <row r="44" spans="1:73" s="2" customFormat="1" ht="11.25" customHeight="1"/>
    <row r="45" spans="1:73" s="10" customFormat="1" ht="11.25" customHeight="1">
      <c r="A45" s="11" t="s">
        <v>39</v>
      </c>
    </row>
    <row r="46" spans="1:73" ht="32.25" customHeight="1">
      <c r="A46" s="85" t="s">
        <v>24</v>
      </c>
      <c r="B46" s="85"/>
      <c r="C46" s="113" t="s">
        <v>25</v>
      </c>
      <c r="D46" s="113"/>
      <c r="E46" s="113"/>
      <c r="F46" s="113"/>
      <c r="G46" s="113"/>
      <c r="H46" s="114" t="s">
        <v>40</v>
      </c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5" t="s">
        <v>41</v>
      </c>
      <c r="AE46" s="115"/>
      <c r="AF46" s="115"/>
      <c r="AG46" s="85" t="s">
        <v>42</v>
      </c>
      <c r="AH46" s="85"/>
      <c r="AI46" s="85"/>
      <c r="AJ46" s="85"/>
      <c r="AK46" s="85"/>
      <c r="AL46" s="85"/>
      <c r="AM46" s="85"/>
      <c r="AN46" s="85"/>
      <c r="AO46" s="85" t="s">
        <v>28</v>
      </c>
      <c r="AP46" s="85"/>
      <c r="AQ46" s="85"/>
      <c r="AR46" s="85"/>
      <c r="AS46" s="85"/>
      <c r="AT46" s="85"/>
      <c r="AU46" s="85"/>
      <c r="AV46" s="85"/>
      <c r="AW46" s="85"/>
      <c r="AX46" s="85"/>
      <c r="AY46" s="85" t="s">
        <v>43</v>
      </c>
      <c r="AZ46" s="85"/>
      <c r="BA46" s="85"/>
      <c r="BB46" s="85"/>
      <c r="BC46" s="85"/>
      <c r="BD46" s="85"/>
      <c r="BE46" s="85"/>
      <c r="BF46" s="85"/>
      <c r="BG46" s="85"/>
      <c r="BH46" s="85"/>
      <c r="BI46" s="85" t="s">
        <v>19</v>
      </c>
      <c r="BJ46" s="85"/>
      <c r="BK46" s="85"/>
      <c r="BL46" s="85"/>
      <c r="BM46" s="85"/>
      <c r="BN46" s="85"/>
      <c r="BO46" s="85"/>
      <c r="BP46" s="85"/>
      <c r="BQ46" s="85"/>
      <c r="BR46"/>
      <c r="BS46"/>
      <c r="BT46"/>
      <c r="BU46"/>
    </row>
    <row r="47" spans="1:73" ht="11.25" customHeight="1">
      <c r="A47" s="86">
        <v>1</v>
      </c>
      <c r="B47" s="86"/>
      <c r="C47" s="86">
        <v>2</v>
      </c>
      <c r="D47" s="86"/>
      <c r="E47" s="86"/>
      <c r="F47" s="86"/>
      <c r="G47" s="86"/>
      <c r="H47" s="116">
        <v>3</v>
      </c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86">
        <v>4</v>
      </c>
      <c r="AE47" s="86"/>
      <c r="AF47" s="86"/>
      <c r="AG47" s="86">
        <v>5</v>
      </c>
      <c r="AH47" s="86"/>
      <c r="AI47" s="86"/>
      <c r="AJ47" s="86"/>
      <c r="AK47" s="86"/>
      <c r="AL47" s="86"/>
      <c r="AM47" s="86"/>
      <c r="AN47" s="86"/>
      <c r="AO47" s="117">
        <v>6</v>
      </c>
      <c r="AP47" s="117"/>
      <c r="AQ47" s="117"/>
      <c r="AR47" s="117"/>
      <c r="AS47" s="117"/>
      <c r="AT47" s="117"/>
      <c r="AU47" s="117"/>
      <c r="AV47" s="117"/>
      <c r="AW47" s="117"/>
      <c r="AX47" s="117"/>
      <c r="AY47" s="86">
        <v>7</v>
      </c>
      <c r="AZ47" s="86"/>
      <c r="BA47" s="86"/>
      <c r="BB47" s="86"/>
      <c r="BC47" s="86"/>
      <c r="BD47" s="86"/>
      <c r="BE47" s="86"/>
      <c r="BF47" s="86"/>
      <c r="BG47" s="86"/>
      <c r="BH47" s="86"/>
      <c r="BI47" s="86">
        <v>8</v>
      </c>
      <c r="BJ47" s="86"/>
      <c r="BK47" s="86"/>
      <c r="BL47" s="86"/>
      <c r="BM47" s="86"/>
      <c r="BN47" s="86"/>
      <c r="BO47" s="86"/>
      <c r="BP47" s="86"/>
      <c r="BQ47" s="86"/>
      <c r="BR47"/>
      <c r="BS47"/>
      <c r="BT47"/>
      <c r="BU47"/>
    </row>
    <row r="48" spans="1:73" ht="12.75" customHeight="1">
      <c r="A48" s="118">
        <v>1</v>
      </c>
      <c r="B48" s="118"/>
      <c r="C48" s="119"/>
      <c r="D48" s="119"/>
      <c r="E48" s="119"/>
      <c r="F48" s="119"/>
      <c r="G48" s="119"/>
      <c r="H48" s="120" t="s">
        <v>75</v>
      </c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/>
      <c r="BS48"/>
      <c r="BT48"/>
      <c r="BU48"/>
    </row>
    <row r="49" spans="1:94" ht="18.75" customHeight="1">
      <c r="A49" s="122"/>
      <c r="B49" s="123"/>
      <c r="C49" s="124">
        <v>9213133</v>
      </c>
      <c r="D49" s="125"/>
      <c r="E49" s="125"/>
      <c r="F49" s="125"/>
      <c r="G49" s="126"/>
      <c r="H49" s="127" t="s">
        <v>31</v>
      </c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9"/>
      <c r="BR49"/>
      <c r="BS49"/>
      <c r="BT49"/>
      <c r="BU49"/>
    </row>
    <row r="50" spans="1:94" ht="12" customHeight="1">
      <c r="A50" s="43" t="s">
        <v>44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/>
      <c r="BS50"/>
      <c r="BT50"/>
      <c r="BU50"/>
    </row>
    <row r="51" spans="1:94" s="10" customFormat="1" ht="53.25" customHeight="1">
      <c r="A51" s="30">
        <v>1</v>
      </c>
      <c r="B51" s="30"/>
      <c r="C51" s="31">
        <v>9213133</v>
      </c>
      <c r="D51" s="31"/>
      <c r="E51" s="31"/>
      <c r="F51" s="31"/>
      <c r="G51" s="31"/>
      <c r="H51" s="121" t="s">
        <v>45</v>
      </c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 t="s">
        <v>46</v>
      </c>
      <c r="AE51" s="121"/>
      <c r="AF51" s="121"/>
      <c r="AG51" s="149" t="s">
        <v>87</v>
      </c>
      <c r="AH51" s="121"/>
      <c r="AI51" s="121"/>
      <c r="AJ51" s="121"/>
      <c r="AK51" s="121"/>
      <c r="AL51" s="121"/>
      <c r="AM51" s="121"/>
      <c r="AN51" s="121"/>
      <c r="AO51" s="130">
        <v>4</v>
      </c>
      <c r="AP51" s="130"/>
      <c r="AQ51" s="130"/>
      <c r="AR51" s="130"/>
      <c r="AS51" s="130"/>
      <c r="AT51" s="130"/>
      <c r="AU51" s="130"/>
      <c r="AV51" s="130"/>
      <c r="AW51" s="130"/>
      <c r="AX51" s="130"/>
      <c r="AY51" s="130">
        <v>4</v>
      </c>
      <c r="AZ51" s="130"/>
      <c r="BA51" s="130"/>
      <c r="BB51" s="130"/>
      <c r="BC51" s="130"/>
      <c r="BD51" s="130"/>
      <c r="BE51" s="130"/>
      <c r="BF51" s="130"/>
      <c r="BG51" s="130"/>
      <c r="BH51" s="130"/>
      <c r="BI51" s="131"/>
      <c r="BJ51" s="131"/>
      <c r="BK51" s="131"/>
      <c r="BL51" s="131"/>
      <c r="BM51" s="131"/>
      <c r="BN51" s="131"/>
      <c r="BO51" s="131"/>
      <c r="BP51" s="131"/>
      <c r="BQ51" s="131"/>
    </row>
    <row r="52" spans="1:94" s="9" customFormat="1" ht="53.25" customHeight="1">
      <c r="A52" s="30">
        <v>2</v>
      </c>
      <c r="B52" s="30"/>
      <c r="C52" s="31">
        <v>9213133</v>
      </c>
      <c r="D52" s="31"/>
      <c r="E52" s="31"/>
      <c r="F52" s="31"/>
      <c r="G52" s="31"/>
      <c r="H52" s="121" t="s">
        <v>47</v>
      </c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 t="s">
        <v>48</v>
      </c>
      <c r="AE52" s="121"/>
      <c r="AF52" s="121"/>
      <c r="AG52" s="149" t="s">
        <v>88</v>
      </c>
      <c r="AH52" s="121"/>
      <c r="AI52" s="121"/>
      <c r="AJ52" s="121"/>
      <c r="AK52" s="121"/>
      <c r="AL52" s="121"/>
      <c r="AM52" s="121"/>
      <c r="AN52" s="121"/>
      <c r="AO52" s="130">
        <v>900</v>
      </c>
      <c r="AP52" s="130"/>
      <c r="AQ52" s="130"/>
      <c r="AR52" s="130"/>
      <c r="AS52" s="130"/>
      <c r="AT52" s="130"/>
      <c r="AU52" s="130"/>
      <c r="AV52" s="130"/>
      <c r="AW52" s="130"/>
      <c r="AX52" s="130"/>
      <c r="AY52" s="130">
        <v>900</v>
      </c>
      <c r="AZ52" s="130"/>
      <c r="BA52" s="130"/>
      <c r="BB52" s="130"/>
      <c r="BC52" s="130"/>
      <c r="BD52" s="130"/>
      <c r="BE52" s="130"/>
      <c r="BF52" s="130"/>
      <c r="BG52" s="130"/>
      <c r="BH52" s="130"/>
      <c r="BI52" s="130">
        <f>AO52-AY52</f>
        <v>0</v>
      </c>
      <c r="BJ52" s="130"/>
      <c r="BK52" s="130"/>
      <c r="BL52" s="130"/>
      <c r="BM52" s="130"/>
      <c r="BN52" s="130"/>
      <c r="BO52" s="130"/>
      <c r="BP52" s="130"/>
      <c r="BQ52" s="13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</row>
    <row r="53" spans="1:94" s="10" customFormat="1" ht="12" customHeight="1">
      <c r="A53" s="38" t="s">
        <v>49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</row>
    <row r="54" spans="1:94" s="9" customFormat="1" ht="60" customHeight="1">
      <c r="A54" s="30">
        <v>1</v>
      </c>
      <c r="B54" s="30"/>
      <c r="C54" s="31">
        <v>9213133</v>
      </c>
      <c r="D54" s="31"/>
      <c r="E54" s="31"/>
      <c r="F54" s="31"/>
      <c r="G54" s="31"/>
      <c r="H54" s="121" t="s">
        <v>50</v>
      </c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 t="s">
        <v>51</v>
      </c>
      <c r="AE54" s="121"/>
      <c r="AF54" s="121"/>
      <c r="AG54" s="121" t="s">
        <v>52</v>
      </c>
      <c r="AH54" s="121"/>
      <c r="AI54" s="121"/>
      <c r="AJ54" s="121"/>
      <c r="AK54" s="121"/>
      <c r="AL54" s="121"/>
      <c r="AM54" s="121"/>
      <c r="AN54" s="121"/>
      <c r="AO54" s="130">
        <v>1250</v>
      </c>
      <c r="AP54" s="130"/>
      <c r="AQ54" s="130"/>
      <c r="AR54" s="130"/>
      <c r="AS54" s="130"/>
      <c r="AT54" s="130"/>
      <c r="AU54" s="130"/>
      <c r="AV54" s="130"/>
      <c r="AW54" s="130"/>
      <c r="AX54" s="130"/>
      <c r="AY54" s="130">
        <v>1142.45</v>
      </c>
      <c r="AZ54" s="130"/>
      <c r="BA54" s="130"/>
      <c r="BB54" s="130"/>
      <c r="BC54" s="130"/>
      <c r="BD54" s="130"/>
      <c r="BE54" s="130"/>
      <c r="BF54" s="130"/>
      <c r="BG54" s="130"/>
      <c r="BH54" s="130"/>
      <c r="BI54" s="130">
        <f>AO54-AY54</f>
        <v>107.54999999999995</v>
      </c>
      <c r="BJ54" s="130"/>
      <c r="BK54" s="130"/>
      <c r="BL54" s="130"/>
      <c r="BM54" s="130"/>
      <c r="BN54" s="130"/>
      <c r="BO54" s="130"/>
      <c r="BP54" s="130"/>
      <c r="BQ54" s="130"/>
      <c r="BR54" s="62" t="s">
        <v>32</v>
      </c>
      <c r="BS54" s="62"/>
      <c r="BT54" s="62"/>
      <c r="BU54" s="62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</row>
    <row r="55" spans="1:94" s="9" customFormat="1" ht="62.25" customHeight="1">
      <c r="A55" s="30">
        <v>2</v>
      </c>
      <c r="B55" s="30"/>
      <c r="C55" s="31">
        <v>9213133</v>
      </c>
      <c r="D55" s="31"/>
      <c r="E55" s="31"/>
      <c r="F55" s="31"/>
      <c r="G55" s="31"/>
      <c r="H55" s="121" t="s">
        <v>53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 t="s">
        <v>51</v>
      </c>
      <c r="AE55" s="121"/>
      <c r="AF55" s="121"/>
      <c r="AG55" s="121" t="s">
        <v>52</v>
      </c>
      <c r="AH55" s="121"/>
      <c r="AI55" s="121"/>
      <c r="AJ55" s="121"/>
      <c r="AK55" s="121"/>
      <c r="AL55" s="121"/>
      <c r="AM55" s="121"/>
      <c r="AN55" s="121"/>
      <c r="AO55" s="130">
        <v>5.56</v>
      </c>
      <c r="AP55" s="130"/>
      <c r="AQ55" s="130"/>
      <c r="AR55" s="130"/>
      <c r="AS55" s="130"/>
      <c r="AT55" s="130"/>
      <c r="AU55" s="130"/>
      <c r="AV55" s="130"/>
      <c r="AW55" s="130"/>
      <c r="AX55" s="130"/>
      <c r="AY55" s="130">
        <v>5.0780000000000003</v>
      </c>
      <c r="AZ55" s="130"/>
      <c r="BA55" s="130"/>
      <c r="BB55" s="130"/>
      <c r="BC55" s="130"/>
      <c r="BD55" s="130"/>
      <c r="BE55" s="130"/>
      <c r="BF55" s="130"/>
      <c r="BG55" s="130"/>
      <c r="BH55" s="130"/>
      <c r="BI55" s="130">
        <f>AO55-AY55</f>
        <v>0.48199999999999932</v>
      </c>
      <c r="BJ55" s="130"/>
      <c r="BK55" s="130"/>
      <c r="BL55" s="130"/>
      <c r="BM55" s="130"/>
      <c r="BN55" s="130"/>
      <c r="BO55" s="130"/>
      <c r="BP55" s="130"/>
      <c r="BQ55" s="130"/>
      <c r="BR55" s="62" t="s">
        <v>32</v>
      </c>
      <c r="BS55" s="62"/>
      <c r="BT55" s="62"/>
      <c r="BU55" s="62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</row>
    <row r="56" spans="1:94" s="10" customFormat="1" ht="12" customHeight="1">
      <c r="A56" s="38" t="s">
        <v>54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</row>
    <row r="57" spans="1:94" s="9" customFormat="1" ht="70.5" customHeight="1">
      <c r="A57" s="30">
        <v>1</v>
      </c>
      <c r="B57" s="30"/>
      <c r="C57" s="16">
        <v>9213133</v>
      </c>
      <c r="D57" s="17"/>
      <c r="E57" s="17"/>
      <c r="F57" s="17"/>
      <c r="G57" s="18"/>
      <c r="H57" s="121" t="s">
        <v>55</v>
      </c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 t="s">
        <v>56</v>
      </c>
      <c r="AE57" s="121"/>
      <c r="AF57" s="121"/>
      <c r="AG57" s="121" t="s">
        <v>52</v>
      </c>
      <c r="AH57" s="121"/>
      <c r="AI57" s="121"/>
      <c r="AJ57" s="121"/>
      <c r="AK57" s="121"/>
      <c r="AL57" s="121"/>
      <c r="AM57" s="121"/>
      <c r="AN57" s="121"/>
      <c r="AO57" s="130">
        <v>157.13999999999999</v>
      </c>
      <c r="AP57" s="130"/>
      <c r="AQ57" s="130"/>
      <c r="AR57" s="130"/>
      <c r="AS57" s="130"/>
      <c r="AT57" s="130"/>
      <c r="AU57" s="130"/>
      <c r="AV57" s="130"/>
      <c r="AW57" s="130"/>
      <c r="AX57" s="130"/>
      <c r="AY57" s="130">
        <v>100</v>
      </c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</row>
    <row r="58" spans="1:94" s="9" customFormat="1" ht="12" customHeight="1">
      <c r="A58" s="139">
        <v>2</v>
      </c>
      <c r="B58" s="140"/>
      <c r="C58" s="26"/>
      <c r="D58" s="26"/>
      <c r="E58" s="26"/>
      <c r="F58" s="26"/>
      <c r="G58" s="26"/>
      <c r="H58" s="136" t="s">
        <v>79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8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</row>
    <row r="59" spans="1:94" s="9" customFormat="1" ht="16.5" customHeight="1">
      <c r="A59" s="135"/>
      <c r="B59" s="135"/>
      <c r="C59" s="26"/>
      <c r="D59" s="26"/>
      <c r="E59" s="26"/>
      <c r="F59" s="26"/>
      <c r="G59" s="26"/>
      <c r="H59" s="136" t="s">
        <v>31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8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</row>
    <row r="60" spans="1:94" s="9" customFormat="1" ht="14.25" customHeight="1">
      <c r="A60" s="43" t="s">
        <v>44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</row>
    <row r="61" spans="1:94" s="9" customFormat="1" ht="27.75" customHeight="1">
      <c r="A61" s="30">
        <v>1</v>
      </c>
      <c r="B61" s="30"/>
      <c r="C61" s="31">
        <v>9213134</v>
      </c>
      <c r="D61" s="31"/>
      <c r="E61" s="31"/>
      <c r="F61" s="31"/>
      <c r="G61" s="31"/>
      <c r="H61" s="32" t="s">
        <v>77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4"/>
      <c r="AD61" s="35" t="s">
        <v>46</v>
      </c>
      <c r="AE61" s="36"/>
      <c r="AF61" s="36"/>
      <c r="AG61" s="149" t="s">
        <v>87</v>
      </c>
      <c r="AH61" s="121"/>
      <c r="AI61" s="121"/>
      <c r="AJ61" s="121"/>
      <c r="AK61" s="121"/>
      <c r="AL61" s="121"/>
      <c r="AM61" s="121"/>
      <c r="AN61" s="121"/>
      <c r="AO61" s="37">
        <v>7</v>
      </c>
      <c r="AP61" s="37"/>
      <c r="AQ61" s="37"/>
      <c r="AR61" s="37"/>
      <c r="AS61" s="37"/>
      <c r="AT61" s="37"/>
      <c r="AU61" s="37"/>
      <c r="AV61" s="37"/>
      <c r="AW61" s="37"/>
      <c r="AX61" s="37"/>
      <c r="AY61" s="151">
        <v>7</v>
      </c>
      <c r="AZ61" s="152"/>
      <c r="BA61" s="152"/>
      <c r="BB61" s="152"/>
      <c r="BC61" s="152"/>
      <c r="BD61" s="152"/>
      <c r="BE61" s="152"/>
      <c r="BF61" s="152"/>
      <c r="BG61" s="152"/>
      <c r="BH61" s="153"/>
      <c r="BI61" s="37"/>
      <c r="BJ61" s="37"/>
      <c r="BK61" s="37"/>
      <c r="BL61" s="37"/>
      <c r="BM61" s="37"/>
      <c r="BN61" s="37"/>
      <c r="BO61" s="37"/>
      <c r="BP61" s="37"/>
      <c r="BQ61" s="37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</row>
    <row r="62" spans="1:94" s="9" customFormat="1" ht="31.5" customHeight="1">
      <c r="A62" s="30">
        <v>2</v>
      </c>
      <c r="B62" s="30"/>
      <c r="C62" s="31">
        <v>9213134</v>
      </c>
      <c r="D62" s="31"/>
      <c r="E62" s="31"/>
      <c r="F62" s="31"/>
      <c r="G62" s="31"/>
      <c r="H62" s="32" t="s">
        <v>78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4"/>
      <c r="AD62" s="35" t="s">
        <v>46</v>
      </c>
      <c r="AE62" s="36"/>
      <c r="AF62" s="36"/>
      <c r="AG62" s="149" t="s">
        <v>87</v>
      </c>
      <c r="AH62" s="121"/>
      <c r="AI62" s="121"/>
      <c r="AJ62" s="121"/>
      <c r="AK62" s="121"/>
      <c r="AL62" s="121"/>
      <c r="AM62" s="121"/>
      <c r="AN62" s="121"/>
      <c r="AO62" s="151">
        <v>2000</v>
      </c>
      <c r="AP62" s="152"/>
      <c r="AQ62" s="152"/>
      <c r="AR62" s="152"/>
      <c r="AS62" s="152"/>
      <c r="AT62" s="152"/>
      <c r="AU62" s="152"/>
      <c r="AV62" s="152"/>
      <c r="AW62" s="152"/>
      <c r="AX62" s="153"/>
      <c r="AY62" s="151">
        <v>2000</v>
      </c>
      <c r="AZ62" s="152"/>
      <c r="BA62" s="152"/>
      <c r="BB62" s="152"/>
      <c r="BC62" s="152"/>
      <c r="BD62" s="152"/>
      <c r="BE62" s="152"/>
      <c r="BF62" s="152"/>
      <c r="BG62" s="152"/>
      <c r="BH62" s="153"/>
      <c r="BI62" s="37"/>
      <c r="BJ62" s="37"/>
      <c r="BK62" s="37"/>
      <c r="BL62" s="37"/>
      <c r="BM62" s="37"/>
      <c r="BN62" s="37"/>
      <c r="BO62" s="37"/>
      <c r="BP62" s="37"/>
      <c r="BQ62" s="37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</row>
    <row r="63" spans="1:94" s="9" customFormat="1" ht="15" customHeight="1">
      <c r="A63" s="38" t="s">
        <v>49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</row>
    <row r="64" spans="1:94" s="13" customFormat="1" ht="36" customHeight="1">
      <c r="A64" s="39">
        <v>1</v>
      </c>
      <c r="B64" s="39"/>
      <c r="C64" s="31">
        <v>9213134</v>
      </c>
      <c r="D64" s="31"/>
      <c r="E64" s="31"/>
      <c r="F64" s="31"/>
      <c r="G64" s="31"/>
      <c r="H64" s="19" t="s">
        <v>80</v>
      </c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1"/>
      <c r="AD64" s="42" t="s">
        <v>81</v>
      </c>
      <c r="AE64" s="42"/>
      <c r="AF64" s="42"/>
      <c r="AG64" s="42" t="s">
        <v>82</v>
      </c>
      <c r="AH64" s="42"/>
      <c r="AI64" s="42"/>
      <c r="AJ64" s="42"/>
      <c r="AK64" s="42"/>
      <c r="AL64" s="42"/>
      <c r="AM64" s="42"/>
      <c r="AN64" s="42"/>
      <c r="AO64" s="42">
        <v>714.29</v>
      </c>
      <c r="AP64" s="42"/>
      <c r="AQ64" s="42"/>
      <c r="AR64" s="42"/>
      <c r="AS64" s="42"/>
      <c r="AT64" s="42"/>
      <c r="AU64" s="42"/>
      <c r="AV64" s="42"/>
      <c r="AW64" s="42"/>
      <c r="AX64" s="42"/>
      <c r="AY64" s="42">
        <v>714.29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</row>
    <row r="65" spans="1:83" s="9" customFormat="1" ht="40.5" customHeight="1">
      <c r="A65" s="14">
        <v>2</v>
      </c>
      <c r="B65" s="15"/>
      <c r="C65" s="16">
        <v>9213134</v>
      </c>
      <c r="D65" s="17"/>
      <c r="E65" s="17"/>
      <c r="F65" s="17"/>
      <c r="G65" s="18"/>
      <c r="H65" s="19" t="s">
        <v>83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5"/>
      <c r="AD65" s="21" t="s">
        <v>81</v>
      </c>
      <c r="AE65" s="22"/>
      <c r="AF65" s="23"/>
      <c r="AG65" s="21" t="s">
        <v>82</v>
      </c>
      <c r="AH65" s="22"/>
      <c r="AI65" s="22"/>
      <c r="AJ65" s="22"/>
      <c r="AK65" s="22"/>
      <c r="AL65" s="22"/>
      <c r="AM65" s="22"/>
      <c r="AN65" s="23"/>
      <c r="AO65" s="154">
        <v>2.5</v>
      </c>
      <c r="AP65" s="154"/>
      <c r="AQ65" s="154"/>
      <c r="AR65" s="154"/>
      <c r="AS65" s="154"/>
      <c r="AT65" s="154"/>
      <c r="AU65" s="154"/>
      <c r="AV65" s="154"/>
      <c r="AW65" s="154"/>
      <c r="AX65" s="154"/>
      <c r="AY65" s="155">
        <v>2.5</v>
      </c>
      <c r="AZ65" s="155"/>
      <c r="BA65" s="155"/>
      <c r="BB65" s="155"/>
      <c r="BC65" s="155"/>
      <c r="BD65" s="155"/>
      <c r="BE65" s="155"/>
      <c r="BF65" s="155"/>
      <c r="BG65" s="155"/>
      <c r="BH65" s="155"/>
      <c r="BI65" s="24"/>
      <c r="BJ65" s="20"/>
      <c r="BK65" s="20"/>
      <c r="BL65" s="20"/>
      <c r="BM65" s="20"/>
      <c r="BN65" s="20"/>
      <c r="BO65" s="20"/>
      <c r="BP65" s="20"/>
      <c r="BQ65" s="15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</row>
    <row r="66" spans="1:83" s="9" customFormat="1" ht="12.75" customHeight="1">
      <c r="A66" s="25" t="s">
        <v>54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</row>
    <row r="67" spans="1:83" s="9" customFormat="1" ht="43.5" customHeight="1">
      <c r="A67" s="135"/>
      <c r="B67" s="135"/>
      <c r="C67" s="26">
        <v>9213134</v>
      </c>
      <c r="D67" s="26"/>
      <c r="E67" s="26"/>
      <c r="F67" s="26"/>
      <c r="G67" s="26"/>
      <c r="H67" s="27" t="s">
        <v>84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9"/>
      <c r="AD67" s="121" t="s">
        <v>56</v>
      </c>
      <c r="AE67" s="121"/>
      <c r="AF67" s="121"/>
      <c r="AG67" s="121" t="s">
        <v>52</v>
      </c>
      <c r="AH67" s="121"/>
      <c r="AI67" s="121"/>
      <c r="AJ67" s="121"/>
      <c r="AK67" s="121"/>
      <c r="AL67" s="121"/>
      <c r="AM67" s="121"/>
      <c r="AN67" s="121"/>
      <c r="AO67" s="37">
        <v>400</v>
      </c>
      <c r="AP67" s="37"/>
      <c r="AQ67" s="37"/>
      <c r="AR67" s="37"/>
      <c r="AS67" s="37"/>
      <c r="AT67" s="37"/>
      <c r="AU67" s="37"/>
      <c r="AV67" s="37"/>
      <c r="AW67" s="37"/>
      <c r="AX67" s="37"/>
      <c r="AY67" s="37">
        <v>400</v>
      </c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</row>
    <row r="68" spans="1:83" ht="23.25" customHeight="1">
      <c r="A68"/>
      <c r="B68" t="s">
        <v>89</v>
      </c>
      <c r="C68"/>
      <c r="D68"/>
      <c r="E68"/>
      <c r="F68" s="150" t="s">
        <v>90</v>
      </c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/>
      <c r="BS68"/>
      <c r="BT68"/>
      <c r="BU68"/>
    </row>
    <row r="69" spans="1:83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83" ht="11.25" customHeight="1">
      <c r="A70" s="2" t="s">
        <v>57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 s="7" t="s">
        <v>58</v>
      </c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 s="2" t="s">
        <v>16</v>
      </c>
      <c r="BN70"/>
      <c r="BO70"/>
      <c r="BP70"/>
      <c r="BQ70"/>
      <c r="BR70"/>
      <c r="BS70"/>
      <c r="BT70"/>
      <c r="BU70"/>
    </row>
    <row r="71" spans="1:83" ht="32.25" customHeight="1">
      <c r="A71" s="94" t="s">
        <v>59</v>
      </c>
      <c r="B71" s="94"/>
      <c r="C71" s="94" t="s">
        <v>60</v>
      </c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132" t="s">
        <v>61</v>
      </c>
      <c r="S71" s="132"/>
      <c r="T71" s="132"/>
      <c r="U71" s="132"/>
      <c r="V71" s="85" t="s">
        <v>62</v>
      </c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 t="s">
        <v>63</v>
      </c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 t="s">
        <v>64</v>
      </c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 t="s">
        <v>65</v>
      </c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/>
      <c r="BS71"/>
      <c r="BT71"/>
      <c r="BU71"/>
    </row>
    <row r="72" spans="1:83" ht="36.75" customHeight="1">
      <c r="A72" s="95"/>
      <c r="B72" s="96"/>
      <c r="C72" s="95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6"/>
      <c r="R72" s="133"/>
      <c r="S72" s="134"/>
      <c r="T72" s="134"/>
      <c r="U72" s="134"/>
      <c r="V72" s="85" t="s">
        <v>20</v>
      </c>
      <c r="W72" s="85"/>
      <c r="X72" s="85"/>
      <c r="Y72" s="85"/>
      <c r="Z72" s="85" t="s">
        <v>21</v>
      </c>
      <c r="AA72" s="85"/>
      <c r="AB72" s="85"/>
      <c r="AC72" s="85"/>
      <c r="AD72" s="85" t="s">
        <v>33</v>
      </c>
      <c r="AE72" s="85"/>
      <c r="AF72" s="85"/>
      <c r="AG72" s="85"/>
      <c r="AH72" s="85" t="s">
        <v>20</v>
      </c>
      <c r="AI72" s="85"/>
      <c r="AJ72" s="85"/>
      <c r="AK72" s="85"/>
      <c r="AL72" s="85" t="s">
        <v>21</v>
      </c>
      <c r="AM72" s="85"/>
      <c r="AN72" s="85"/>
      <c r="AO72" s="85"/>
      <c r="AP72" s="85" t="s">
        <v>33</v>
      </c>
      <c r="AQ72" s="85"/>
      <c r="AR72" s="85"/>
      <c r="AS72" s="85"/>
      <c r="AT72" s="85" t="s">
        <v>20</v>
      </c>
      <c r="AU72" s="85"/>
      <c r="AV72" s="85"/>
      <c r="AW72" s="85"/>
      <c r="AX72" s="85" t="s">
        <v>21</v>
      </c>
      <c r="AY72" s="85"/>
      <c r="AZ72" s="85"/>
      <c r="BA72" s="85"/>
      <c r="BB72" s="85" t="s">
        <v>33</v>
      </c>
      <c r="BC72" s="85"/>
      <c r="BD72" s="85"/>
      <c r="BE72" s="85"/>
      <c r="BF72" s="85" t="s">
        <v>20</v>
      </c>
      <c r="BG72" s="85"/>
      <c r="BH72" s="85"/>
      <c r="BI72" s="85"/>
      <c r="BJ72" s="85" t="s">
        <v>21</v>
      </c>
      <c r="BK72" s="85"/>
      <c r="BL72" s="85"/>
      <c r="BM72" s="85"/>
      <c r="BN72" s="85" t="s">
        <v>33</v>
      </c>
      <c r="BO72" s="85"/>
      <c r="BP72" s="85"/>
      <c r="BQ72" s="85"/>
      <c r="BR72"/>
      <c r="BS72"/>
      <c r="BT72"/>
      <c r="BU72"/>
    </row>
    <row r="73" spans="1:83" ht="11.25" customHeight="1">
      <c r="A73" s="141">
        <v>1</v>
      </c>
      <c r="B73" s="141"/>
      <c r="C73" s="141">
        <v>2</v>
      </c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2">
        <v>3</v>
      </c>
      <c r="S73" s="142"/>
      <c r="T73" s="142"/>
      <c r="U73" s="142"/>
      <c r="V73" s="86">
        <v>4</v>
      </c>
      <c r="W73" s="86"/>
      <c r="X73" s="86"/>
      <c r="Y73" s="86"/>
      <c r="Z73" s="86">
        <v>5</v>
      </c>
      <c r="AA73" s="86"/>
      <c r="AB73" s="86"/>
      <c r="AC73" s="86"/>
      <c r="AD73" s="86">
        <v>6</v>
      </c>
      <c r="AE73" s="86"/>
      <c r="AF73" s="86"/>
      <c r="AG73" s="86"/>
      <c r="AH73" s="86">
        <v>7</v>
      </c>
      <c r="AI73" s="86"/>
      <c r="AJ73" s="86"/>
      <c r="AK73" s="86"/>
      <c r="AL73" s="86">
        <v>8</v>
      </c>
      <c r="AM73" s="86"/>
      <c r="AN73" s="86"/>
      <c r="AO73" s="86"/>
      <c r="AP73" s="86">
        <v>9</v>
      </c>
      <c r="AQ73" s="86"/>
      <c r="AR73" s="86"/>
      <c r="AS73" s="86"/>
      <c r="AT73" s="86">
        <v>10</v>
      </c>
      <c r="AU73" s="86"/>
      <c r="AV73" s="86"/>
      <c r="AW73" s="86"/>
      <c r="AX73" s="86">
        <v>11</v>
      </c>
      <c r="AY73" s="86"/>
      <c r="AZ73" s="86"/>
      <c r="BA73" s="86"/>
      <c r="BB73" s="86">
        <v>12</v>
      </c>
      <c r="BC73" s="86"/>
      <c r="BD73" s="86"/>
      <c r="BE73" s="86"/>
      <c r="BF73" s="86">
        <v>13</v>
      </c>
      <c r="BG73" s="86"/>
      <c r="BH73" s="86"/>
      <c r="BI73" s="86"/>
      <c r="BJ73" s="86">
        <v>14</v>
      </c>
      <c r="BK73" s="86"/>
      <c r="BL73" s="86"/>
      <c r="BM73" s="86"/>
      <c r="BN73" s="86">
        <v>15</v>
      </c>
      <c r="BO73" s="86"/>
      <c r="BP73" s="86"/>
      <c r="BQ73" s="86"/>
      <c r="BR73"/>
      <c r="BS73"/>
      <c r="BT73"/>
      <c r="BU73"/>
    </row>
    <row r="74" spans="1:83" ht="11.25" customHeight="1">
      <c r="A74" s="106" t="s">
        <v>66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/>
      <c r="BS74"/>
      <c r="BT74"/>
      <c r="BU74"/>
    </row>
    <row r="76" spans="1:83" ht="32.25" customHeight="1">
      <c r="A76" s="148" t="s">
        <v>67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/>
      <c r="BS76"/>
      <c r="BT76"/>
      <c r="BU76"/>
    </row>
    <row r="77" spans="1:83" ht="11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</row>
    <row r="78" spans="1:83" ht="11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</row>
    <row r="79" spans="1:83" ht="23.25" customHeight="1">
      <c r="A79" s="143" t="s">
        <v>68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/>
      <c r="Z79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/>
      <c r="AO79"/>
      <c r="AP79"/>
      <c r="AQ79"/>
      <c r="AR79"/>
      <c r="AS79" s="145" t="s">
        <v>69</v>
      </c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/>
      <c r="BO79"/>
      <c r="BP79"/>
      <c r="BQ79"/>
      <c r="BR79"/>
      <c r="BS79"/>
      <c r="BT79"/>
      <c r="BU79"/>
    </row>
    <row r="80" spans="1:83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 s="75" t="s">
        <v>70</v>
      </c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/>
      <c r="AN80"/>
      <c r="AO80"/>
      <c r="AP80"/>
      <c r="AQ80"/>
      <c r="AR80"/>
      <c r="AS80" s="75" t="s">
        <v>71</v>
      </c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/>
      <c r="BO80"/>
      <c r="BP80"/>
      <c r="BQ80"/>
      <c r="BR80"/>
      <c r="BS80"/>
      <c r="BT80"/>
      <c r="BU80"/>
    </row>
    <row r="81" spans="1:73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</row>
    <row r="82" spans="1:73" ht="11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ht="12" customHeight="1">
      <c r="A83" s="143" t="s">
        <v>85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/>
      <c r="Z83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/>
      <c r="AO83"/>
      <c r="AP83"/>
      <c r="AQ83"/>
      <c r="AR83"/>
      <c r="AS83" s="145" t="s">
        <v>86</v>
      </c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/>
      <c r="BO83"/>
      <c r="BP83"/>
      <c r="BQ83"/>
      <c r="BR83"/>
      <c r="BS83"/>
      <c r="BT83"/>
      <c r="BU83"/>
    </row>
    <row r="84" spans="1:73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 s="75" t="s">
        <v>70</v>
      </c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/>
      <c r="AN84"/>
      <c r="AO84"/>
      <c r="AP84"/>
      <c r="AQ84"/>
      <c r="AR84"/>
      <c r="AS84" s="75" t="s">
        <v>71</v>
      </c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/>
      <c r="BO84"/>
      <c r="BP84"/>
      <c r="BQ84"/>
      <c r="BR84"/>
      <c r="BS84"/>
      <c r="BT84"/>
      <c r="BU84"/>
    </row>
    <row r="85" spans="1:73" s="8" customFormat="1" ht="8.25" customHeight="1"/>
    <row r="86" spans="1:73" s="8" customFormat="1" ht="8.25" customHeight="1"/>
    <row r="87" spans="1:73" s="8" customFormat="1" ht="8.25" customHeight="1"/>
    <row r="88" spans="1:73" s="8" customFormat="1" ht="8.25" customHeight="1">
      <c r="B88" s="146"/>
      <c r="C88" s="146"/>
      <c r="D88" s="146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</row>
  </sheetData>
  <mergeCells count="399">
    <mergeCell ref="BR54:BU54"/>
    <mergeCell ref="BR55:BU55"/>
    <mergeCell ref="AO61:AX61"/>
    <mergeCell ref="AY61:BH61"/>
    <mergeCell ref="AO62:AX62"/>
    <mergeCell ref="AY62:BH62"/>
    <mergeCell ref="AO64:AX64"/>
    <mergeCell ref="AY64:BH64"/>
    <mergeCell ref="A83:X83"/>
    <mergeCell ref="AA83:AM83"/>
    <mergeCell ref="AS83:BM83"/>
    <mergeCell ref="AA84:AL84"/>
    <mergeCell ref="AS84:BM84"/>
    <mergeCell ref="B88:D88"/>
    <mergeCell ref="G88:BD88"/>
    <mergeCell ref="A76:BQ76"/>
    <mergeCell ref="A79:X79"/>
    <mergeCell ref="AA79:AM79"/>
    <mergeCell ref="AS79:BM79"/>
    <mergeCell ref="AA80:AL80"/>
    <mergeCell ref="AS80:BM80"/>
    <mergeCell ref="AT74:AW74"/>
    <mergeCell ref="AX74:BA74"/>
    <mergeCell ref="BB74:BE74"/>
    <mergeCell ref="BF74:BI74"/>
    <mergeCell ref="BJ74:BM74"/>
    <mergeCell ref="BN74:BQ74"/>
    <mergeCell ref="BF73:BI73"/>
    <mergeCell ref="BJ73:BM73"/>
    <mergeCell ref="BN73:BQ73"/>
    <mergeCell ref="AT73:AW73"/>
    <mergeCell ref="AX73:BA73"/>
    <mergeCell ref="BB73:BE73"/>
    <mergeCell ref="A74:U74"/>
    <mergeCell ref="V74:Y74"/>
    <mergeCell ref="Z74:AC74"/>
    <mergeCell ref="AD74:AG74"/>
    <mergeCell ref="AH74:AK74"/>
    <mergeCell ref="AL74:AO74"/>
    <mergeCell ref="AP74:AS74"/>
    <mergeCell ref="AH73:AK73"/>
    <mergeCell ref="AL73:AO73"/>
    <mergeCell ref="AP73:AS73"/>
    <mergeCell ref="A73:B73"/>
    <mergeCell ref="C73:Q73"/>
    <mergeCell ref="R73:U73"/>
    <mergeCell ref="V73:Y73"/>
    <mergeCell ref="Z73:AC73"/>
    <mergeCell ref="AD73:AG73"/>
    <mergeCell ref="AD72:AG72"/>
    <mergeCell ref="AH72:AK72"/>
    <mergeCell ref="AL72:AO72"/>
    <mergeCell ref="H58:BQ58"/>
    <mergeCell ref="C58:G58"/>
    <mergeCell ref="A58:B58"/>
    <mergeCell ref="H59:BQ59"/>
    <mergeCell ref="C59:G59"/>
    <mergeCell ref="A59:B59"/>
    <mergeCell ref="BB72:BE72"/>
    <mergeCell ref="BF72:BI72"/>
    <mergeCell ref="BJ72:BM72"/>
    <mergeCell ref="BN72:BQ72"/>
    <mergeCell ref="AP72:AS72"/>
    <mergeCell ref="AT72:AW72"/>
    <mergeCell ref="AX72:BA72"/>
    <mergeCell ref="F68:BQ68"/>
    <mergeCell ref="AO65:AX65"/>
    <mergeCell ref="AY65:BH65"/>
    <mergeCell ref="AO67:AX67"/>
    <mergeCell ref="AY67:BH67"/>
    <mergeCell ref="A71:B72"/>
    <mergeCell ref="C71:Q72"/>
    <mergeCell ref="R71:U72"/>
    <mergeCell ref="V71:AG71"/>
    <mergeCell ref="AH71:AS71"/>
    <mergeCell ref="AT71:BE71"/>
    <mergeCell ref="BF71:BQ71"/>
    <mergeCell ref="V72:Y72"/>
    <mergeCell ref="Z72:AC72"/>
    <mergeCell ref="A56:BQ56"/>
    <mergeCell ref="A57:B57"/>
    <mergeCell ref="C57:G57"/>
    <mergeCell ref="H57:AC57"/>
    <mergeCell ref="AD57:AF57"/>
    <mergeCell ref="AG57:AN57"/>
    <mergeCell ref="AO57:AX57"/>
    <mergeCell ref="AY57:BH57"/>
    <mergeCell ref="A55:B55"/>
    <mergeCell ref="C55:G55"/>
    <mergeCell ref="H55:AC55"/>
    <mergeCell ref="AD55:AF55"/>
    <mergeCell ref="AG55:AN55"/>
    <mergeCell ref="AO55:AX55"/>
    <mergeCell ref="BI57:BQ57"/>
    <mergeCell ref="A54:B54"/>
    <mergeCell ref="C54:G54"/>
    <mergeCell ref="H54:AC54"/>
    <mergeCell ref="AD54:AF54"/>
    <mergeCell ref="AG54:AN54"/>
    <mergeCell ref="AO54:AX54"/>
    <mergeCell ref="AY54:BH54"/>
    <mergeCell ref="BI54:BQ54"/>
    <mergeCell ref="AY55:BH55"/>
    <mergeCell ref="BI55:BQ55"/>
    <mergeCell ref="A52:B52"/>
    <mergeCell ref="C52:G52"/>
    <mergeCell ref="H52:AC52"/>
    <mergeCell ref="AD52:AF52"/>
    <mergeCell ref="AG52:AN52"/>
    <mergeCell ref="AO52:AX52"/>
    <mergeCell ref="AY52:BH52"/>
    <mergeCell ref="BI52:BQ52"/>
    <mergeCell ref="A53:BQ53"/>
    <mergeCell ref="A50:BQ50"/>
    <mergeCell ref="A51:B51"/>
    <mergeCell ref="C51:G51"/>
    <mergeCell ref="H51:AC51"/>
    <mergeCell ref="AD51:AF51"/>
    <mergeCell ref="AG51:AN51"/>
    <mergeCell ref="A49:B49"/>
    <mergeCell ref="C49:G49"/>
    <mergeCell ref="H49:BQ49"/>
    <mergeCell ref="AO51:AX51"/>
    <mergeCell ref="AY51:BH51"/>
    <mergeCell ref="BI51:BQ51"/>
    <mergeCell ref="A47:B47"/>
    <mergeCell ref="C47:G47"/>
    <mergeCell ref="H47:AC47"/>
    <mergeCell ref="AD47:AF47"/>
    <mergeCell ref="AG47:AN47"/>
    <mergeCell ref="AO47:AX47"/>
    <mergeCell ref="AY47:BH47"/>
    <mergeCell ref="BI47:BQ47"/>
    <mergeCell ref="A48:B48"/>
    <mergeCell ref="C48:G48"/>
    <mergeCell ref="H48:BQ48"/>
    <mergeCell ref="BA43:BE43"/>
    <mergeCell ref="BF43:BI43"/>
    <mergeCell ref="BJ43:BM43"/>
    <mergeCell ref="BN43:BQ43"/>
    <mergeCell ref="BR43:BU43"/>
    <mergeCell ref="A46:B46"/>
    <mergeCell ref="C46:G46"/>
    <mergeCell ref="H46:AC46"/>
    <mergeCell ref="AD46:AF46"/>
    <mergeCell ref="AG46:AN46"/>
    <mergeCell ref="A43:AA43"/>
    <mergeCell ref="AB43:AF43"/>
    <mergeCell ref="AG43:AK43"/>
    <mergeCell ref="AL43:AP43"/>
    <mergeCell ref="AQ43:AU43"/>
    <mergeCell ref="AV43:AZ43"/>
    <mergeCell ref="AO46:AX46"/>
    <mergeCell ref="AY46:BH46"/>
    <mergeCell ref="BI46:BQ46"/>
    <mergeCell ref="A40:AA40"/>
    <mergeCell ref="AB40:AF40"/>
    <mergeCell ref="AG40:AK40"/>
    <mergeCell ref="AL40:AP40"/>
    <mergeCell ref="AQ40:AU40"/>
    <mergeCell ref="A39:AA39"/>
    <mergeCell ref="AB39:AF39"/>
    <mergeCell ref="AG39:AK39"/>
    <mergeCell ref="AL39:AP39"/>
    <mergeCell ref="AQ39:AU39"/>
    <mergeCell ref="A38:AA38"/>
    <mergeCell ref="AB38:AF38"/>
    <mergeCell ref="AG38:AK38"/>
    <mergeCell ref="AL38:AP38"/>
    <mergeCell ref="AQ38:AU38"/>
    <mergeCell ref="BN31:BQ31"/>
    <mergeCell ref="A36:AA37"/>
    <mergeCell ref="AB36:AP36"/>
    <mergeCell ref="AQ36:BE36"/>
    <mergeCell ref="BF36:BQ36"/>
    <mergeCell ref="AB37:AF37"/>
    <mergeCell ref="AG37:AK37"/>
    <mergeCell ref="AL37:AP37"/>
    <mergeCell ref="AQ37:AU37"/>
    <mergeCell ref="AV38:AZ38"/>
    <mergeCell ref="BA38:BE38"/>
    <mergeCell ref="BF38:BI38"/>
    <mergeCell ref="BJ38:BM38"/>
    <mergeCell ref="BN38:BQ38"/>
    <mergeCell ref="AV37:AZ37"/>
    <mergeCell ref="BA37:BE37"/>
    <mergeCell ref="BF37:BI37"/>
    <mergeCell ref="BJ37:BM37"/>
    <mergeCell ref="BN37:BQ37"/>
    <mergeCell ref="BF28:BI28"/>
    <mergeCell ref="BJ28:BM28"/>
    <mergeCell ref="BN28:BQ28"/>
    <mergeCell ref="A29:B29"/>
    <mergeCell ref="C29:F29"/>
    <mergeCell ref="G29:J29"/>
    <mergeCell ref="K29:X29"/>
    <mergeCell ref="Y29:AD29"/>
    <mergeCell ref="AE29:AJ29"/>
    <mergeCell ref="AK29:AP29"/>
    <mergeCell ref="AQ29:AU29"/>
    <mergeCell ref="A31:X31"/>
    <mergeCell ref="Y31:AD31"/>
    <mergeCell ref="AE31:AJ31"/>
    <mergeCell ref="AK31:AP31"/>
    <mergeCell ref="AQ31:AU31"/>
    <mergeCell ref="AV31:AZ31"/>
    <mergeCell ref="BA31:BE31"/>
    <mergeCell ref="BF31:BI31"/>
    <mergeCell ref="BJ31:BM31"/>
    <mergeCell ref="C27:F27"/>
    <mergeCell ref="G27:J27"/>
    <mergeCell ref="K27:X27"/>
    <mergeCell ref="Y27:AD27"/>
    <mergeCell ref="BJ27:BM27"/>
    <mergeCell ref="BN27:BQ27"/>
    <mergeCell ref="BR27:BU27"/>
    <mergeCell ref="A27:B27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AQ27:AU27"/>
    <mergeCell ref="AV27:AZ27"/>
    <mergeCell ref="BA27:BE27"/>
    <mergeCell ref="BF27:BI27"/>
    <mergeCell ref="BR28:BU28"/>
    <mergeCell ref="AQ28:AU28"/>
    <mergeCell ref="AV28:AZ28"/>
    <mergeCell ref="BA28:BE28"/>
    <mergeCell ref="A24:B25"/>
    <mergeCell ref="C24:F25"/>
    <mergeCell ref="G24:J25"/>
    <mergeCell ref="K24:X25"/>
    <mergeCell ref="BA26:BE26"/>
    <mergeCell ref="BF26:BI26"/>
    <mergeCell ref="BJ26:BM26"/>
    <mergeCell ref="BN26:BQ26"/>
    <mergeCell ref="BR26:BU26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Y24:AP24"/>
    <mergeCell ref="AQ24:BE24"/>
    <mergeCell ref="BN25:BQ25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B12:I12"/>
    <mergeCell ref="K12:BQ12"/>
    <mergeCell ref="B14:I14"/>
    <mergeCell ref="K14:Q14"/>
    <mergeCell ref="S14:BQ14"/>
    <mergeCell ref="B15:I15"/>
    <mergeCell ref="K15:Q15"/>
    <mergeCell ref="S15:BQ15"/>
    <mergeCell ref="A4:BQ4"/>
    <mergeCell ref="A5:BQ5"/>
    <mergeCell ref="B8:I8"/>
    <mergeCell ref="K8:BQ8"/>
    <mergeCell ref="B9:I9"/>
    <mergeCell ref="B11:I11"/>
    <mergeCell ref="K11:BQ11"/>
    <mergeCell ref="AE30:AJ30"/>
    <mergeCell ref="Y30:AD30"/>
    <mergeCell ref="K30:X30"/>
    <mergeCell ref="G30:J30"/>
    <mergeCell ref="C30:F30"/>
    <mergeCell ref="A30:B30"/>
    <mergeCell ref="BR29:BU29"/>
    <mergeCell ref="BR30:BU30"/>
    <mergeCell ref="AV29:AZ29"/>
    <mergeCell ref="BA29:BE29"/>
    <mergeCell ref="BF29:BI29"/>
    <mergeCell ref="BJ29:BM29"/>
    <mergeCell ref="BN29:BQ29"/>
    <mergeCell ref="BN30:BQ30"/>
    <mergeCell ref="BJ30:BM30"/>
    <mergeCell ref="BF30:BI30"/>
    <mergeCell ref="BA30:BE30"/>
    <mergeCell ref="AV30:AZ30"/>
    <mergeCell ref="BF42:BI42"/>
    <mergeCell ref="BJ41:BM41"/>
    <mergeCell ref="BJ42:BM42"/>
    <mergeCell ref="BN41:BQ41"/>
    <mergeCell ref="BN42:BQ42"/>
    <mergeCell ref="BR41:BU41"/>
    <mergeCell ref="BR42:BU42"/>
    <mergeCell ref="AQ30:AU30"/>
    <mergeCell ref="AK30:AP30"/>
    <mergeCell ref="BR38:BU38"/>
    <mergeCell ref="BR36:BU37"/>
    <mergeCell ref="AV40:AZ40"/>
    <mergeCell ref="BA40:BE40"/>
    <mergeCell ref="BF40:BI40"/>
    <mergeCell ref="BJ40:BM40"/>
    <mergeCell ref="BN40:BQ40"/>
    <mergeCell ref="BR40:BU40"/>
    <mergeCell ref="BA39:BE39"/>
    <mergeCell ref="BF39:BI39"/>
    <mergeCell ref="BJ39:BM39"/>
    <mergeCell ref="BN39:BQ39"/>
    <mergeCell ref="BR39:BU39"/>
    <mergeCell ref="AV39:AZ39"/>
    <mergeCell ref="A60:BQ60"/>
    <mergeCell ref="A61:B61"/>
    <mergeCell ref="C61:G61"/>
    <mergeCell ref="H61:AC61"/>
    <mergeCell ref="AD61:AF61"/>
    <mergeCell ref="AG61:AN61"/>
    <mergeCell ref="BI61:BQ61"/>
    <mergeCell ref="BR31:BU31"/>
    <mergeCell ref="A41:AA41"/>
    <mergeCell ref="A42:AA42"/>
    <mergeCell ref="AB41:AF41"/>
    <mergeCell ref="AB42:AF42"/>
    <mergeCell ref="AG41:AK41"/>
    <mergeCell ref="AG42:AK42"/>
    <mergeCell ref="AL41:AP41"/>
    <mergeCell ref="AL42:AP42"/>
    <mergeCell ref="AQ41:AU41"/>
    <mergeCell ref="AQ42:AU42"/>
    <mergeCell ref="AV41:AZ41"/>
    <mergeCell ref="AV42:AZ42"/>
    <mergeCell ref="BA41:BE41"/>
    <mergeCell ref="BA42:BE42"/>
    <mergeCell ref="BF41:BI41"/>
    <mergeCell ref="A62:B62"/>
    <mergeCell ref="C62:G62"/>
    <mergeCell ref="H62:AC62"/>
    <mergeCell ref="AD62:AF62"/>
    <mergeCell ref="AG62:AN62"/>
    <mergeCell ref="BI62:BQ62"/>
    <mergeCell ref="A63:BQ63"/>
    <mergeCell ref="A64:B64"/>
    <mergeCell ref="C64:G64"/>
    <mergeCell ref="H64:AC64"/>
    <mergeCell ref="AD64:AF64"/>
    <mergeCell ref="AG64:AN64"/>
    <mergeCell ref="BI64:BQ64"/>
    <mergeCell ref="A65:B65"/>
    <mergeCell ref="C65:G65"/>
    <mergeCell ref="H65:AC65"/>
    <mergeCell ref="AD65:AF65"/>
    <mergeCell ref="AG65:AN65"/>
    <mergeCell ref="BI65:BQ65"/>
    <mergeCell ref="A66:BQ66"/>
    <mergeCell ref="C67:G67"/>
    <mergeCell ref="H67:AC67"/>
    <mergeCell ref="A67:B67"/>
    <mergeCell ref="AD67:AF67"/>
    <mergeCell ref="AG67:AN67"/>
    <mergeCell ref="BI67:BQ67"/>
  </mergeCells>
  <pageMargins left="0.7" right="0.7" top="0.75" bottom="0.75" header="0.3" footer="0.3"/>
  <pageSetup paperSize="9" scale="73" orientation="landscape" verticalDpi="0" r:id="rId1"/>
  <colBreaks count="1" manualBreakCount="1">
    <brk id="7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2018-02-05T10:40:53Z</dcterms:modified>
</cp:coreProperties>
</file>