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0" tabRatio="0" activeTab="0"/>
  </bookViews>
  <sheets>
    <sheet name="TDSheet" sheetId="1" r:id="rId1"/>
  </sheets>
  <definedNames>
    <definedName name="_xlnm.Print_Area" localSheetId="0">'TDSheet'!$A$1:$EJ$392</definedName>
  </definedNames>
  <calcPr fullCalcOnLoad="1"/>
</workbook>
</file>

<file path=xl/sharedStrings.xml><?xml version="1.0" encoding="utf-8"?>
<sst xmlns="http://schemas.openxmlformats.org/spreadsheetml/2006/main" count="784" uniqueCount="243">
  <si>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</si>
  <si>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</si>
  <si>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</si>
  <si>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</si>
  <si>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</si>
  <si>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</si>
  <si>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</si>
  <si>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</si>
  <si>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</si>
  <si>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</si>
  <si>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</si>
  <si>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</si>
  <si>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</si>
  <si>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</si>
  <si>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</si>
  <si>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</si>
  <si>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</si>
  <si>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</si>
  <si>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</si>
  <si>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</si>
  <si>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</si>
  <si>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</si>
  <si>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</si>
  <si>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</si>
  <si>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</si>
  <si>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</si>
  <si>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</si>
  <si>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</si>
  <si>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надання почесним громадянам міста Миколаєва щомісячної персональної надбавки</t>
  </si>
  <si>
    <t xml:space="preserve">Забезпечення надання адресної стипендії особам похилого віку, яким виповнилось 100 і більше років </t>
  </si>
  <si>
    <t>Забезпечення надання одноразової грошової допомоги громадянам міста відповідно до рішень виконавчого комітету Миколаївської міської ради</t>
  </si>
  <si>
    <t>Здійснення надання щомісячної адресної стипендії міської ради членам сімей Героїв Радянського Союзу, які брали участь у визволенні м.Миколаєва від немецько-фашистських загарбників у складі загону 68 десантників під командуванням К.Ольшанського, та пенсіонеру МВС за виявлений героїзм під час затримки особливо небезпечного злочинця</t>
  </si>
  <si>
    <t>Забезпечення надання адресної грошової допомоги на встановлення 100% знижки плати за користування житлом та комунальними послугами учасникам бойових дій в Афганістані, які стали інвалідами в наслідок загального захворювання</t>
  </si>
  <si>
    <t>Забезпечення надання адресної грошової допомоги до державних свят та знаменних дат</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</si>
  <si>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</si>
  <si>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</si>
  <si>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</si>
  <si>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</si>
  <si>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програма соціальної підтримки учасників антитерористичної операції та членів їх сімей.</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</si>
  <si>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</si>
  <si>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</si>
  <si>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</si>
  <si>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</si>
  <si>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</si>
  <si>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</si>
  <si>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</si>
  <si>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1513400  </t>
  </si>
  <si>
    <t>Витрати на здійснення передплати періодичного друкованого видання для учасників бойових дій у роки Великої Вітчизняної війни та у роки війни з Японією</t>
  </si>
  <si>
    <t>тис.грн</t>
  </si>
  <si>
    <t>звітність установ</t>
  </si>
  <si>
    <t>продукту</t>
  </si>
  <si>
    <t>Кількість одержувачів</t>
  </si>
  <si>
    <t>осіб</t>
  </si>
  <si>
    <t>ефективності</t>
  </si>
  <si>
    <t>грн</t>
  </si>
  <si>
    <t>розрахунок</t>
  </si>
  <si>
    <t>Кошторис</t>
  </si>
  <si>
    <t>Кількість поховань</t>
  </si>
  <si>
    <t>Середня віртість  витрат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</si>
  <si>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щомісячної персональної надбавки</t>
  </si>
  <si>
    <t>Кількість одержувачив</t>
  </si>
  <si>
    <t>Середньомісячний розмір персональної надбавки</t>
  </si>
  <si>
    <t>Витрати на надання адресної стипендії</t>
  </si>
  <si>
    <t>Середньомісячний розмір адресної стипендії</t>
  </si>
  <si>
    <t xml:space="preserve">Витрати на надання адресної допомоги </t>
  </si>
  <si>
    <t>Середний розмір адресної допомоги</t>
  </si>
  <si>
    <t xml:space="preserve">Витрати на надання адресної стипендії </t>
  </si>
  <si>
    <t xml:space="preserve">Середньомісячний розмір адресної стипендії </t>
  </si>
  <si>
    <t>Витрати на надання адресної допомоги</t>
  </si>
  <si>
    <t>Витрати на надання адресної допомоги до державних свят</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</si>
  <si>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</si>
  <si>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</si>
  <si>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</si>
  <si>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</si>
  <si>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</si>
  <si>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</si>
  <si>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</si>
  <si>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</si>
  <si>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</si>
  <si>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</si>
  <si>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</si>
  <si>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Забезпечення проведення новорічних заходів для дітей-інвалідів, дітей з малозабезпечених та багатодітних сімей тощо, здійснення виплати новорічних подарунків</t>
  </si>
  <si>
    <t>Забезпечення надання одноразової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</si>
  <si>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Забезпечення надання одноразової матеріальної допомоги громадянам, які постраждали внаслідок Чорнобильської катастрофи 2, 3 категорії та дружинам (чоловікам) померлих учасників ліквідації наслідків аварії на Чорнобильській АЕС</t>
  </si>
  <si>
    <t>Соціальний захист осіб без визначеного місця проживання із застосуванням механізму соціального замовлення</t>
  </si>
  <si>
    <t>Середня вартість  витрат на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</si>
  <si>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Витрати на придбання Новорічних подарунків</t>
  </si>
  <si>
    <t>Витрати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</si>
  <si>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одноразоваої матеріальної допомоги громадянам, які постраждали внаслідок Чорнобильської катастрофи II та III категорії</t>
  </si>
  <si>
    <t>Середня віртість витрат на надання одноразоваої матеріальної допомоги громадянам, які постраждали внаслідок Чорнобильської катастрофи II та III категорії</t>
  </si>
  <si>
    <t>грн./кварт</t>
  </si>
  <si>
    <t>грн./міс.</t>
  </si>
  <si>
    <t>Витрати на надання соціального захисту осіб без визначеного місця проживання із застосуванням механізму соціального замовлення</t>
  </si>
  <si>
    <t>Витрати на надання одноразової матеріальної допомоги дітям військовослужбовців, які загинули або померли внаслідок поранення, контузії чи каліцтва ,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</si>
  <si>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Пояснення щодо причин розбіжностей між затвердженими та досягнутими результативними показниками</t>
  </si>
  <si>
    <t>У зв'язку зі зменшенням кількості одержувачів</t>
  </si>
  <si>
    <t>У зв'язку зі зменшенням кількості звернень громадян</t>
  </si>
  <si>
    <t>Фактична вартість адресної допомоги виявилася меньшою за заплановану</t>
  </si>
  <si>
    <t>Фактичні видатки на надання матеріальної допомоги виявилися меньшими за заплановані</t>
  </si>
  <si>
    <t>Фактичні видатки виявилися меньшими за заплановані</t>
  </si>
  <si>
    <t>Забезпечення надання адресної грошової допомоги для часткової компенсації вартості житлово-комунальних послуг інвалідам по зору І та ІІ груп</t>
  </si>
  <si>
    <t>Міська програма "Соціальний захист на 2017-2019 роки"</t>
  </si>
  <si>
    <t>Пояснення щодо причин відхилення</t>
  </si>
  <si>
    <t>Фактична вартість поховання не змінилася</t>
  </si>
  <si>
    <t>Фактична вартість подарунка виявилася меншою за заплановану</t>
  </si>
  <si>
    <t>якості</t>
  </si>
  <si>
    <t>Питома вага фактичної виплати до нарахувань</t>
  </si>
  <si>
    <t>%</t>
  </si>
  <si>
    <t>Питома вага фактиної виплати до нарахувань</t>
  </si>
  <si>
    <t>Забезпечення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t>
  </si>
  <si>
    <t>Середня вартість Новорічного подарунку</t>
  </si>
  <si>
    <t>фактична сума зменшена у звязку зі зменшенням кількості отримувачів</t>
  </si>
  <si>
    <t xml:space="preserve"> зменшенням кількості отримувачів</t>
  </si>
  <si>
    <t>зменшенням кількості отримувачів</t>
  </si>
  <si>
    <t>Питома вага фактичної виплшати до нарахувань</t>
  </si>
  <si>
    <t>Начальник планового відділу</t>
  </si>
  <si>
    <t>Н.Г.Федоровська</t>
  </si>
  <si>
    <t>Погашення кредиторської заборгованості</t>
  </si>
  <si>
    <t>Надання інших пільг громадянам,які постраждали внаслідок Чорнобильської катастрофи,дружинам (чоловікам) та опікунам (на час опікунства) дітей померлих громадян,смерть  яких пов'язана з Чорнобильською катастрофою</t>
  </si>
  <si>
    <t>Забезпечення надання інших передбачених законодавством пільг окремим категоріям громадян,визначених підпрограмою</t>
  </si>
  <si>
    <t>Забезпечення надання пільг з послуг зв'язку</t>
  </si>
  <si>
    <t>Компенсаційні виплати на пільговий проїзд автомобільним транспортом окремим категоріям громадян</t>
  </si>
  <si>
    <t>Проведення розрахунків з підприємствами автомобільного транспорту за пільговий проїзд окремих категорій громадян</t>
  </si>
  <si>
    <t>Компенсаційні виплати за пільговий проїзд  окремих категорій громадян на водному транспорті</t>
  </si>
  <si>
    <t>Проведення розрахунків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</si>
  <si>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</si>
  <si>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Проведення розрахунків за пільговий проїзд окремих категорій громадян залізничним транспортом</t>
  </si>
  <si>
    <t>Компенсаційні виплати на пільговий проїзд електротранспортом окремим категоріям громадян</t>
  </si>
  <si>
    <t>Проведення розрахунків за пільговий проїзд окремих категорій громадян електротранспортом</t>
  </si>
  <si>
    <t>Забезпечення надання інших передбачених законодавством пільг окремим категоріям громадян,визначеним підпрограмою</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</si>
  <si>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</si>
  <si>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ремонт будинків і квартир</t>
  </si>
  <si>
    <t>Обсяг видатків на пільговий проїзд один раз на рік (один раз на два роки) залізничним,водним,повітряним або міжміським автомобільним транспортом</t>
  </si>
  <si>
    <t>Обсяг видатків на компенсацію витрат на автомобільне паливо</t>
  </si>
  <si>
    <t>Обсяг видатків на поховання інвалідів війни</t>
  </si>
  <si>
    <t>Обсяг видатків на поховання учасників бойових дій</t>
  </si>
  <si>
    <t>тис.грн.</t>
  </si>
  <si>
    <t>кількість отримувачів путівок на санаторно-курортне лікування</t>
  </si>
  <si>
    <t>кількість отримувачів компенсації за самостійне санаторно-курортне лікування</t>
  </si>
  <si>
    <t>звітність утсанов</t>
  </si>
  <si>
    <t>кількість осіб,які подали заяви на проведення безоплатного капітального ремонту будинків(квартир)</t>
  </si>
  <si>
    <t>кількість осіб,які мають право на пільговий проїзд один раз на рік (один раз на два роки) залізничним,водним,повітряним або міжміським автомобільним транспортом</t>
  </si>
  <si>
    <t>кількість отримувачів компенсації витрат на автомобільне паливо</t>
  </si>
  <si>
    <t>кількість поховань інвалідів війни</t>
  </si>
  <si>
    <t>кількість поховань учасників бойових дій</t>
  </si>
  <si>
    <t>середня вартість санаторно-курортного лікування</t>
  </si>
  <si>
    <t>середній розмір компенсації за самостійне санаторно-курортне лікування</t>
  </si>
  <si>
    <t>середня вартість ремонту будинків (квартир)</t>
  </si>
  <si>
    <t>середня вартість пільгового проїзду один раз на рік (один раз на два роки) залізничним,водним,повітряним транспортом</t>
  </si>
  <si>
    <t>середній розмір компенсації витрат на автомобільне паливо</t>
  </si>
  <si>
    <t>грн.</t>
  </si>
  <si>
    <t>середня ватість одного поховання інвалідам війни</t>
  </si>
  <si>
    <t>середня вартість одного поховання учасників бойових дій</t>
  </si>
  <si>
    <t>Пояснення щодо причин розбіжностей між затвердженими та результативними показниками</t>
  </si>
  <si>
    <t>частка пільговиків,які отримали санаторно-курортне лікування</t>
  </si>
  <si>
    <t>частка пільговиків,які отримали компенсацію за самостійне санаторно-курортне лікування</t>
  </si>
  <si>
    <t>частка пільговиків,які отримали компенсацію витарт на автомобільне паливо</t>
  </si>
  <si>
    <t>частка пільговиків,які використали право на пільговий проїзд один раз на рік (один раз на два роки)</t>
  </si>
  <si>
    <t>Обсяг видатків на погашення кредиторської заборгованості</t>
  </si>
  <si>
    <t>Відсоток погашення кредиторської заборгованості</t>
  </si>
  <si>
    <t>частка пільговиків,яким відремонтовано будинки (квартири)</t>
  </si>
  <si>
    <t>Обсяг видатків</t>
  </si>
  <si>
    <t>кількість отримувачів пільгових послуг</t>
  </si>
  <si>
    <t>середня вартість пільгових послуг</t>
  </si>
  <si>
    <t>питома вага пільговиків,які отримали пільгові послуги</t>
  </si>
  <si>
    <t>звітність утстанов</t>
  </si>
  <si>
    <t>відсоток погашення кредиторської заборгованості</t>
  </si>
  <si>
    <t>Компенсаційні виплати на пільговий проїзд автомобільним транспортом окремих категорій громадян</t>
  </si>
  <si>
    <t>Витрати на проведення компенсаційних виплат</t>
  </si>
  <si>
    <t>кількість осіб,які мають право на пільговий проїзд автомобільним транспортом</t>
  </si>
  <si>
    <t>кількість підприємств - отримувачів компенсації за пільговий проїзд окремих категорій громадян</t>
  </si>
  <si>
    <t>од.</t>
  </si>
  <si>
    <t>Договір</t>
  </si>
  <si>
    <t>середньомісячнний розмір компенсації за пільговий проїзд автомобільним транспортом</t>
  </si>
  <si>
    <t>питома вага відшкодованих компенсацій до нарахованих</t>
  </si>
  <si>
    <t>обсяг видатків на погашення кредиторської заборгованості</t>
  </si>
  <si>
    <t>Проведення розрахунків за пільговий проїздокремих категорій громадян водним транспортом</t>
  </si>
  <si>
    <t>витрати на проведення компенсаційних виплат</t>
  </si>
  <si>
    <t>кількість осіб,які мають право на пільговий проїзд водним транспортом</t>
  </si>
  <si>
    <t>кількісь підприємств -отримувачів компенсації за пільговимй проїзд окремих категорій громадян</t>
  </si>
  <si>
    <t>середньомісячний розмір компенсації за пільговий проїзд водним транспортом</t>
  </si>
  <si>
    <t>кількість осіб,які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</si>
  <si>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</si>
  <si>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</si>
  <si>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Кількість осіб,які мають право на пільговий проїзд електротранспортом</t>
  </si>
  <si>
    <t>кількість підприємств-отримувачів компенсації за пільовий проїзд окремих категорій громадян</t>
  </si>
  <si>
    <t>Середний розмір компенсації за пільговий проїзд електротранспортом</t>
  </si>
  <si>
    <t>Питома вага відшкодованих компенсацій до нарахуваних</t>
  </si>
  <si>
    <t>витрати на надання пільг з послуг зв'язку (користування телефоном)</t>
  </si>
  <si>
    <t>витрати на надання пільг з послуг зв'язку (встановлення телефону)</t>
  </si>
  <si>
    <t>кількість отримувачів пільг на оплату послуг зв'язку (користування телефоном)</t>
  </si>
  <si>
    <t>кількість отримувачів на оплату послуг зв'язку (встановлення телефону)</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</si>
  <si>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</si>
  <si>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телефону)</t>
  </si>
  <si>
    <r>
      <t xml:space="preserve">Примітка: </t>
    </r>
    <r>
      <rPr>
        <sz val="8"/>
        <rFont val="Arial"/>
        <family val="2"/>
      </rPr>
      <t>У підпрограмі 0813031"Надання інших пільг окремим категоріям громадян відповідно до законодавства" показники затрат - обсяг видатків на поховання учасників бойових дій,обсяг видатків на поховання інвалідів війни; показники продукту - кількість поховань учасників бойових дій, кількість поховань інвалідів війни; показники ефективності - середня вартість одного поховання учасника бойових дій, середня вартість одного поховання інваліда війни; не можуть бути застосовані відповідно до механізму, визначеного постановою Кабінету Міністрів України від 16.03.2016 р. № 272 "Про затвердження Порядку використання коштів,передбачених у державному бюджеті для надання соціальної допомоги особам,які мають особливі заслуги та особливі заслуги перед Батьківщиною".</t>
    </r>
  </si>
  <si>
    <t>Зменшення звернень через смертність одержувачів</t>
  </si>
  <si>
    <t xml:space="preserve">Зменшення звернень у зв'язку зі смерттю   громадян  </t>
  </si>
  <si>
    <t>У зв'язку зі смерттю в грудні 2017 року Героя Соц.Праці Винника І.Й.а також з тим,що  розробка ПКД для здійснення кап.ремонту інвалідам війни зайняла біьше часу, ніж планувалося, через необхідність проведення інженерно-геологічних та геодезичних вишукувань.</t>
  </si>
  <si>
    <t>Пояснення щодо причин розбіжностей між затвердженими та досягнутими результатами</t>
  </si>
  <si>
    <t>Середня вартість пільгових послуг зменшилася у зв'язку зі зменшенням  звернень через смертність одержувачів</t>
  </si>
  <si>
    <t>Видатки на надання інших пільг громадянам,які постраждали внаслідок Чорнобильської катастрофи менше ніж заплановано  у зв'язку зі зменшенням звернень через смертність одержувачів</t>
  </si>
  <si>
    <t>У зв'язку зі зменшенням   поїздок громадянами міста водним транспортом, так як закінчилися терміни навігації транспорту</t>
  </si>
  <si>
    <t xml:space="preserve">про виконання паспорта бюджетної програми місцевого бюджету станом на 01.01.2019 року </t>
  </si>
  <si>
    <t>0813030</t>
  </si>
  <si>
    <t>0813031</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</si>
  <si>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</si>
  <si>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інших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</si>
  <si>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відповідно до законодавства</t>
  </si>
  <si>
    <t>0813032</t>
  </si>
  <si>
    <t>Надання пільг окремим категоріям громадян з оплати послуг зв'язку</t>
  </si>
  <si>
    <t>Забезпечення надання пільг з оплати послуг зв'язку</t>
  </si>
  <si>
    <t>0813033</t>
  </si>
  <si>
    <t>0813034</t>
  </si>
  <si>
    <t>0813035</t>
  </si>
  <si>
    <t>0813036</t>
  </si>
  <si>
    <t>У зв'язку зі зниженням вартості 1 л. палива для компенсації Героям Соц.Праці, а також з тим,що  вартість капітального ремонту квартири інваліду війни волошину В.І.виявилася меншою, ніж було заплановано</t>
  </si>
  <si>
    <t>Директор  департаменту</t>
  </si>
  <si>
    <t>С.М.Василенко</t>
  </si>
  <si>
    <t>Економія коштів склалася у зв'язку із  закінченням терміну навігації водного транспорту</t>
  </si>
  <si>
    <t>У зв'язку зі зменшенням   поїздок громадянами міста водним транспортом, так як закінчилися терміни навігації водного транспорту</t>
  </si>
  <si>
    <t xml:space="preserve">Економія коштів виникла у зв'язку зі зниженням вартості 1 л. палива для компенсації  Героям Соц.Праці, а також зі зменшенням вартості капітального ремонту квартири ветерану війни. </t>
  </si>
  <si>
    <t>4. Компенсаційні виплати за пільговий проїзд  окремих категорій громадян на водному транспорті</t>
  </si>
  <si>
    <t>5. Компенсаційні виплати за пільговий проїзд окремих категорій громадян на залізничному транспорті</t>
  </si>
  <si>
    <t>Витати на надання пільг з послуг зв'язку, а саме користування телефоном виявилися меншими ніж заплановано у зв'язку з відсутністю потреби.</t>
  </si>
  <si>
    <t>Економія коштів склалася у зв'язку зі зменшенням вартості 1 л. пального для виплати компенсації за автомобільне паливо Героям Соцпраці, зменшенням витрат на проведення капітального ремонту ветеранам війни та з відсутністю потреби  на кінець року коштів для оплати послуг зв'язку.</t>
  </si>
  <si>
    <t>кошторис та паспорт бюджетної програми</t>
  </si>
  <si>
    <t>Журнал реєстрації виданих путівок</t>
  </si>
  <si>
    <t>письмові заяви ветеранів війни  до розпорядника коштів</t>
  </si>
  <si>
    <t>заявки на фінансування районних управлінь</t>
  </si>
  <si>
    <t>заявки на фінансування районних управлінь (особі справи одержувачів даного виду компенсації)</t>
  </si>
  <si>
    <t xml:space="preserve">паспорт бюджетної програми </t>
  </si>
  <si>
    <t>дані нарахувань районних управлінь</t>
  </si>
  <si>
    <t>У зв'язку зі зниженням вартості 1 л. палива для компенсації Героям Соц.Праці, а також з тим,що  вартість капітального ремонту квартири інваліду війни Волошину В.І.виявилася меншою, ніж було заплановано</t>
  </si>
  <si>
    <t>Середня вартість витрат на надання  пільг з послуг зв'язку зменшилася у зв'язку зі збільшення кількості осіб,які користувалися пільгами на послуги зв'язку, а також у зв'язку зі збільшенням тарифних планів на встановлення телефонів.</t>
  </si>
  <si>
    <t>заявки на фінансування  районних управлінь</t>
  </si>
  <si>
    <t>Кошторис та паспорт бюджетної програми</t>
  </si>
  <si>
    <t>Статистичні дані, форма № 2 – етр (місячна) «Звіт про роботу міського електротранспорту»</t>
  </si>
  <si>
    <t xml:space="preserve">Економія коштів виникла у зв'язку зі зменшенням поїздок  громадянами міста водним транспортом та закінченням терміну навігації </t>
  </si>
  <si>
    <t>Кількість отримувачів пільг з послуг зв'язку та встановлення телефонів виявилися більшою ніж заплановано у зв'язку зі зміною середньорічної кількості громадян, які користувалися послугами зв'язку та послугою встановлення телефонів.</t>
  </si>
  <si>
    <t>Витрати на надання пільг з послуг зв'язку, а саме користування телефоном виявилися меншими ніж заплановано у зв'язку з відсутністю потреби на кінець року.</t>
  </si>
  <si>
    <t xml:space="preserve"> Зменшення   поїздок громадянами міста водним транспортом відбулося, у зв'язку із закінченням термінів навігації водного транспорту</t>
  </si>
  <si>
    <t>0810000</t>
  </si>
  <si>
    <t>0800000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</si>
</sst>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    &quot;"/>
    <numFmt numFmtId="173" formatCode="#,##0.000"/>
    <numFmt numFmtId="174" formatCode="0.000"/>
  </numFmts>
  <fonts count="60">
    <font>
      <sz val="8"/>
      <name val="Arial"/>
      <family val="2"/>
    </font>
    <font>
      <sz val="12"/>
      <name val="Arial"/>
      <family val="2"/>
    </font>
    <font>
      <b/>
      <sz val="8"/>
      <name val="Arial"/>
      <family val="2"/>
    </font>
    <font>
      <b/>
      <i/>
      <sz val="8"/>
      <name val="Arial"/>
      <family val="2"/>
    </font>
    <font>
      <sz val="7"/>
      <name val="Arial"/>
      <family val="2"/>
    </font>
    <font>
      <b/>
      <sz val="9"/>
      <name val="Arial"/>
      <family val="2"/>
    </font>
    <font>
      <b/>
      <sz val="10"/>
      <name val="Arial"/>
      <family val="2"/>
    </font>
    <font>
      <sz val="9"/>
      <name val="Times New Roman"/>
      <family val="1"/>
    </font>
    <font>
      <b/>
      <sz val="6"/>
      <name val="Arial"/>
      <family val="2"/>
    </font>
    <font>
      <i/>
      <sz val="9"/>
      <name val="Arial"/>
      <family val="2"/>
    </font>
    <font>
      <sz val="6"/>
      <name val="Arial"/>
      <family val="2"/>
    </font>
    <font>
      <i/>
      <sz val="8"/>
      <name val="Arial"/>
      <family val="2"/>
    </font>
    <font>
      <sz val="9"/>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b/>
      <sz val="9"/>
      <color indexed="10"/>
      <name val="Arial"/>
      <family val="2"/>
    </font>
    <font>
      <sz val="9"/>
      <color indexed="10"/>
      <name val="Arial"/>
      <family val="2"/>
    </font>
    <font>
      <sz val="9"/>
      <color indexed="10"/>
      <name val="Times New Roman"/>
      <family val="1"/>
    </font>
    <font>
      <b/>
      <sz val="10"/>
      <color indexed="10"/>
      <name val="Arial"/>
      <family val="2"/>
    </font>
    <font>
      <i/>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9"/>
      <color rgb="FFFF0000"/>
      <name val="Arial"/>
      <family val="2"/>
    </font>
    <font>
      <sz val="9"/>
      <color rgb="FFFF0000"/>
      <name val="Arial"/>
      <family val="2"/>
    </font>
    <font>
      <sz val="9"/>
      <color rgb="FFFF0000"/>
      <name val="Times New Roman"/>
      <family val="1"/>
    </font>
    <font>
      <i/>
      <sz val="8"/>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0" fillId="0" borderId="0">
      <alignment/>
      <protection/>
    </xf>
    <xf numFmtId="0"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53" fillId="32" borderId="0" applyNumberFormat="0" applyBorder="0" applyAlignment="0" applyProtection="0"/>
  </cellStyleXfs>
  <cellXfs count="391">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0" xfId="0" applyFont="1" applyAlignment="1">
      <alignment horizontal="left"/>
    </xf>
    <xf numFmtId="0" fontId="2" fillId="0" borderId="11" xfId="0" applyNumberFormat="1" applyFont="1" applyBorder="1" applyAlignment="1">
      <alignment horizontal="right" vertical="center" wrapText="1"/>
    </xf>
    <xf numFmtId="0" fontId="2" fillId="0" borderId="12" xfId="0" applyNumberFormat="1" applyFont="1" applyBorder="1" applyAlignment="1">
      <alignment horizontal="right" vertical="center" wrapText="1"/>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xf>
    <xf numFmtId="0" fontId="5" fillId="0" borderId="0" xfId="0" applyFont="1" applyAlignment="1">
      <alignment horizontal="left"/>
    </xf>
    <xf numFmtId="0" fontId="12" fillId="0" borderId="0" xfId="0" applyFont="1" applyAlignment="1">
      <alignment/>
    </xf>
    <xf numFmtId="0" fontId="12" fillId="0" borderId="12" xfId="0" applyFont="1" applyBorder="1" applyAlignment="1">
      <alignment/>
    </xf>
    <xf numFmtId="0" fontId="0" fillId="0" borderId="10" xfId="0" applyNumberFormat="1" applyFont="1" applyBorder="1" applyAlignment="1">
      <alignment horizontal="center" vertical="top"/>
    </xf>
    <xf numFmtId="0" fontId="54" fillId="0" borderId="0" xfId="0" applyFont="1" applyFill="1" applyAlignment="1">
      <alignment/>
    </xf>
    <xf numFmtId="0" fontId="55" fillId="0" borderId="0" xfId="0" applyFont="1" applyAlignment="1">
      <alignment horizontal="left"/>
    </xf>
    <xf numFmtId="0" fontId="56" fillId="0" borderId="0" xfId="0" applyFont="1" applyAlignment="1">
      <alignment/>
    </xf>
    <xf numFmtId="0" fontId="56" fillId="0" borderId="12" xfId="0" applyFont="1" applyBorder="1" applyAlignment="1">
      <alignment/>
    </xf>
    <xf numFmtId="0" fontId="54" fillId="0" borderId="0" xfId="0" applyFont="1" applyAlignment="1">
      <alignment/>
    </xf>
    <xf numFmtId="0" fontId="11" fillId="0" borderId="13" xfId="0" applyNumberFormat="1" applyFont="1" applyBorder="1" applyAlignment="1">
      <alignment horizontal="left" wrapText="1"/>
    </xf>
    <xf numFmtId="174" fontId="7" fillId="0" borderId="11" xfId="0" applyNumberFormat="1" applyFont="1" applyFill="1" applyBorder="1" applyAlignment="1">
      <alignment horizontal="right" vertical="center"/>
    </xf>
    <xf numFmtId="174" fontId="7" fillId="0" borderId="13" xfId="0" applyNumberFormat="1" applyFont="1" applyFill="1" applyBorder="1" applyAlignment="1">
      <alignment horizontal="right" vertical="center"/>
    </xf>
    <xf numFmtId="174" fontId="7" fillId="0" borderId="11" xfId="0" applyNumberFormat="1" applyFont="1" applyBorder="1" applyAlignment="1">
      <alignment horizontal="right" vertical="center"/>
    </xf>
    <xf numFmtId="0" fontId="7" fillId="0" borderId="13" xfId="0" applyNumberFormat="1" applyFont="1" applyBorder="1" applyAlignment="1">
      <alignment horizontal="right" vertical="center"/>
    </xf>
    <xf numFmtId="0" fontId="0" fillId="0" borderId="11" xfId="0" applyNumberFormat="1" applyFont="1" applyFill="1" applyBorder="1" applyAlignment="1">
      <alignment horizontal="left" wrapText="1"/>
    </xf>
    <xf numFmtId="174" fontId="7" fillId="0" borderId="13" xfId="0" applyNumberFormat="1" applyFont="1" applyBorder="1" applyAlignment="1">
      <alignment horizontal="right" vertical="center"/>
    </xf>
    <xf numFmtId="174" fontId="57" fillId="0" borderId="11" xfId="0" applyNumberFormat="1" applyFont="1" applyFill="1" applyBorder="1" applyAlignment="1">
      <alignment horizontal="right" vertical="center"/>
    </xf>
    <xf numFmtId="174" fontId="57" fillId="0" borderId="13" xfId="0" applyNumberFormat="1" applyFont="1" applyFill="1" applyBorder="1" applyAlignment="1">
      <alignment horizontal="right" vertical="center"/>
    </xf>
    <xf numFmtId="0" fontId="7" fillId="0" borderId="13" xfId="0" applyNumberFormat="1" applyFont="1" applyFill="1" applyBorder="1" applyAlignment="1">
      <alignment horizontal="right" vertical="center"/>
    </xf>
    <xf numFmtId="0" fontId="57" fillId="0" borderId="13" xfId="0" applyNumberFormat="1" applyFont="1" applyFill="1" applyBorder="1" applyAlignment="1">
      <alignment horizontal="right" vertical="center"/>
    </xf>
    <xf numFmtId="0" fontId="2" fillId="0" borderId="13" xfId="0" applyFont="1" applyBorder="1" applyAlignment="1">
      <alignment horizontal="left"/>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left"/>
    </xf>
    <xf numFmtId="0" fontId="7" fillId="0" borderId="11" xfId="0" applyNumberFormat="1" applyFont="1" applyFill="1" applyBorder="1" applyAlignment="1">
      <alignment horizontal="right" vertical="center"/>
    </xf>
    <xf numFmtId="0" fontId="7" fillId="0" borderId="11" xfId="0" applyNumberFormat="1" applyFont="1" applyBorder="1" applyAlignment="1">
      <alignment horizontal="right" vertical="center"/>
    </xf>
    <xf numFmtId="0" fontId="0" fillId="0" borderId="13" xfId="0" applyFill="1" applyBorder="1" applyAlignment="1">
      <alignment/>
    </xf>
    <xf numFmtId="0" fontId="12" fillId="0" borderId="13" xfId="0" applyFont="1" applyBorder="1" applyAlignment="1">
      <alignment/>
    </xf>
    <xf numFmtId="0" fontId="54" fillId="0" borderId="13" xfId="0" applyFont="1" applyFill="1" applyBorder="1" applyAlignment="1">
      <alignment/>
    </xf>
    <xf numFmtId="0" fontId="56" fillId="0" borderId="13" xfId="0" applyFont="1" applyBorder="1" applyAlignment="1">
      <alignment/>
    </xf>
    <xf numFmtId="0" fontId="54" fillId="0" borderId="13" xfId="0" applyFont="1" applyBorder="1" applyAlignment="1">
      <alignment/>
    </xf>
    <xf numFmtId="0" fontId="57" fillId="0" borderId="11" xfId="0" applyNumberFormat="1" applyFont="1" applyFill="1" applyBorder="1" applyAlignment="1">
      <alignment horizontal="right" vertical="center"/>
    </xf>
    <xf numFmtId="0" fontId="0" fillId="0" borderId="13" xfId="0" applyBorder="1" applyAlignment="1">
      <alignment horizontal="center" vertical="top"/>
    </xf>
    <xf numFmtId="0" fontId="0" fillId="0" borderId="13" xfId="0" applyBorder="1" applyAlignment="1">
      <alignment horizont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2" fontId="7" fillId="0" borderId="13" xfId="0" applyNumberFormat="1" applyFont="1" applyFill="1" applyBorder="1" applyAlignment="1">
      <alignment horizontal="right" vertical="center"/>
    </xf>
    <xf numFmtId="0" fontId="11" fillId="0" borderId="13" xfId="0" applyNumberFormat="1" applyFont="1" applyBorder="1" applyAlignment="1">
      <alignment horizontal="left" wrapText="1"/>
    </xf>
    <xf numFmtId="174" fontId="7" fillId="0" borderId="11" xfId="0" applyNumberFormat="1" applyFont="1" applyFill="1" applyBorder="1" applyAlignment="1">
      <alignment horizontal="right" vertical="center"/>
    </xf>
    <xf numFmtId="174" fontId="7" fillId="0" borderId="13" xfId="0" applyNumberFormat="1" applyFont="1" applyFill="1" applyBorder="1" applyAlignment="1">
      <alignment horizontal="right" vertical="center"/>
    </xf>
    <xf numFmtId="0" fontId="0" fillId="0" borderId="0" xfId="0" applyFont="1" applyFill="1" applyAlignment="1">
      <alignment/>
    </xf>
    <xf numFmtId="0" fontId="7" fillId="0" borderId="0" xfId="0" applyNumberFormat="1" applyFont="1" applyFill="1" applyBorder="1" applyAlignment="1">
      <alignment horizontal="right" vertical="center"/>
    </xf>
    <xf numFmtId="1" fontId="0" fillId="0" borderId="11" xfId="0" applyNumberFormat="1" applyFont="1" applyFill="1" applyBorder="1" applyAlignment="1">
      <alignment horizontal="right"/>
    </xf>
    <xf numFmtId="2" fontId="7" fillId="0" borderId="0" xfId="0" applyNumberFormat="1" applyFont="1" applyFill="1" applyBorder="1" applyAlignment="1">
      <alignment horizontal="right" vertical="center"/>
    </xf>
    <xf numFmtId="0" fontId="11" fillId="0" borderId="14" xfId="0" applyNumberFormat="1" applyFont="1" applyBorder="1" applyAlignment="1">
      <alignment horizontal="left" wrapText="1"/>
    </xf>
    <xf numFmtId="2" fontId="0" fillId="0" borderId="13" xfId="0" applyNumberFormat="1" applyFont="1" applyBorder="1" applyAlignment="1">
      <alignment horizontal="right" wrapText="1"/>
    </xf>
    <xf numFmtId="0" fontId="11" fillId="0" borderId="12" xfId="0" applyNumberFormat="1" applyFont="1" applyBorder="1" applyAlignment="1">
      <alignment horizontal="left" wrapText="1"/>
    </xf>
    <xf numFmtId="0" fontId="11" fillId="0" borderId="15" xfId="0" applyNumberFormat="1" applyFont="1" applyBorder="1" applyAlignment="1">
      <alignment horizontal="left" wrapText="1"/>
    </xf>
    <xf numFmtId="0" fontId="57" fillId="0" borderId="0" xfId="0" applyNumberFormat="1" applyFont="1" applyFill="1" applyBorder="1" applyAlignment="1">
      <alignment horizontal="right" vertical="center"/>
    </xf>
    <xf numFmtId="0" fontId="5" fillId="0" borderId="13" xfId="0" applyNumberFormat="1" applyFont="1" applyBorder="1" applyAlignment="1">
      <alignment horizontal="left" wrapText="1"/>
    </xf>
    <xf numFmtId="0" fontId="5" fillId="0" borderId="0" xfId="0" applyFont="1" applyAlignment="1">
      <alignment horizontal="left"/>
    </xf>
    <xf numFmtId="0" fontId="5" fillId="0" borderId="13" xfId="0" applyNumberFormat="1" applyFont="1" applyFill="1" applyBorder="1" applyAlignment="1">
      <alignment horizontal="left" wrapText="1"/>
    </xf>
    <xf numFmtId="0" fontId="0" fillId="0" borderId="0" xfId="0" applyBorder="1" applyAlignment="1">
      <alignment/>
    </xf>
    <xf numFmtId="0" fontId="0" fillId="0" borderId="0" xfId="0" applyFont="1" applyAlignment="1">
      <alignment horizontal="left"/>
    </xf>
    <xf numFmtId="174" fontId="0" fillId="0" borderId="13" xfId="0" applyNumberFormat="1" applyFont="1" applyBorder="1" applyAlignment="1">
      <alignment horizontal="left" vertical="center"/>
    </xf>
    <xf numFmtId="0" fontId="0" fillId="0" borderId="13" xfId="0" applyFont="1" applyBorder="1" applyAlignment="1">
      <alignment horizontal="left"/>
    </xf>
    <xf numFmtId="174" fontId="0" fillId="0" borderId="13" xfId="0" applyNumberFormat="1" applyBorder="1" applyAlignment="1">
      <alignment horizontal="center" vertical="center"/>
    </xf>
    <xf numFmtId="174" fontId="2" fillId="0" borderId="0" xfId="0" applyNumberFormat="1" applyFont="1" applyAlignment="1">
      <alignment horizontal="left" vertical="center"/>
    </xf>
    <xf numFmtId="174" fontId="2" fillId="0" borderId="13" xfId="0" applyNumberFormat="1" applyFont="1" applyBorder="1" applyAlignment="1">
      <alignment horizontal="left" vertical="center"/>
    </xf>
    <xf numFmtId="0" fontId="2" fillId="0" borderId="0" xfId="0" applyFont="1" applyAlignment="1">
      <alignment horizontal="left"/>
    </xf>
    <xf numFmtId="174" fontId="2" fillId="0" borderId="13" xfId="0" applyNumberFormat="1" applyFont="1" applyBorder="1" applyAlignment="1">
      <alignment horizontal="center" vertical="center"/>
    </xf>
    <xf numFmtId="0" fontId="2" fillId="0" borderId="13" xfId="0" applyFont="1" applyBorder="1" applyAlignment="1">
      <alignment horizontal="left"/>
    </xf>
    <xf numFmtId="0" fontId="2" fillId="0" borderId="13" xfId="0" applyFont="1" applyBorder="1" applyAlignment="1">
      <alignment horizontal="center" vertical="center"/>
    </xf>
    <xf numFmtId="0" fontId="5" fillId="0" borderId="14" xfId="0" applyNumberFormat="1" applyFont="1" applyFill="1" applyBorder="1" applyAlignment="1">
      <alignment horizontal="left" wrapText="1"/>
    </xf>
    <xf numFmtId="0" fontId="5" fillId="0" borderId="11" xfId="0" applyNumberFormat="1" applyFont="1" applyFill="1" applyBorder="1" applyAlignment="1">
      <alignment horizontal="left" wrapText="1"/>
    </xf>
    <xf numFmtId="0" fontId="0" fillId="0" borderId="16" xfId="0" applyFill="1" applyBorder="1" applyAlignment="1">
      <alignment/>
    </xf>
    <xf numFmtId="0" fontId="0" fillId="0" borderId="0" xfId="0" applyFill="1" applyBorder="1" applyAlignment="1">
      <alignment/>
    </xf>
    <xf numFmtId="0" fontId="0" fillId="0" borderId="17" xfId="0" applyFill="1" applyBorder="1" applyAlignment="1">
      <alignment/>
    </xf>
    <xf numFmtId="0" fontId="12" fillId="0" borderId="0" xfId="0" applyFont="1" applyBorder="1" applyAlignment="1">
      <alignment/>
    </xf>
    <xf numFmtId="0" fontId="0" fillId="0" borderId="0" xfId="0" applyFont="1" applyFill="1" applyBorder="1" applyAlignment="1">
      <alignment/>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20" xfId="0" applyFill="1" applyBorder="1" applyAlignment="1">
      <alignment/>
    </xf>
    <xf numFmtId="0" fontId="0" fillId="0" borderId="11" xfId="0" applyFill="1" applyBorder="1" applyAlignment="1">
      <alignment/>
    </xf>
    <xf numFmtId="0" fontId="0" fillId="0" borderId="19" xfId="0" applyBorder="1" applyAlignment="1">
      <alignment/>
    </xf>
    <xf numFmtId="0" fontId="0" fillId="0" borderId="0" xfId="0" applyBorder="1" applyAlignment="1">
      <alignment horizontal="left"/>
    </xf>
    <xf numFmtId="0" fontId="0" fillId="0" borderId="13" xfId="0" applyFont="1" applyBorder="1" applyAlignment="1">
      <alignment horizontal="center" vertical="center" wrapText="1"/>
    </xf>
    <xf numFmtId="174" fontId="2" fillId="0" borderId="13" xfId="0" applyNumberFormat="1" applyFont="1" applyBorder="1" applyAlignment="1">
      <alignment horizontal="center" vertical="center"/>
    </xf>
    <xf numFmtId="0" fontId="2" fillId="0" borderId="0" xfId="0" applyFont="1" applyAlignment="1">
      <alignment horizontal="center"/>
    </xf>
    <xf numFmtId="0" fontId="0" fillId="0" borderId="13" xfId="0" applyFont="1" applyBorder="1" applyAlignment="1">
      <alignment horizontal="left" vertical="top" wrapText="1"/>
    </xf>
    <xf numFmtId="174" fontId="2" fillId="0" borderId="13" xfId="0" applyNumberFormat="1" applyFont="1" applyBorder="1" applyAlignment="1">
      <alignment/>
    </xf>
    <xf numFmtId="174" fontId="0" fillId="0" borderId="13" xfId="0" applyNumberFormat="1" applyFont="1" applyBorder="1" applyAlignment="1">
      <alignment horizontal="left" vertical="center"/>
    </xf>
    <xf numFmtId="174" fontId="2" fillId="0" borderId="13" xfId="0" applyNumberFormat="1" applyFont="1" applyBorder="1" applyAlignment="1">
      <alignment horizontal="center"/>
    </xf>
    <xf numFmtId="0" fontId="0" fillId="0" borderId="0" xfId="0" applyAlignment="1">
      <alignment horizontal="center"/>
    </xf>
    <xf numFmtId="0" fontId="0" fillId="0" borderId="13" xfId="0" applyBorder="1" applyAlignment="1">
      <alignment horizontal="left" vertical="top" wrapText="1"/>
    </xf>
    <xf numFmtId="49" fontId="0" fillId="0" borderId="14" xfId="0" applyNumberFormat="1" applyFill="1" applyBorder="1" applyAlignment="1">
      <alignment horizontal="center"/>
    </xf>
    <xf numFmtId="49" fontId="0" fillId="0" borderId="14" xfId="0" applyNumberFormat="1" applyFont="1" applyFill="1" applyBorder="1" applyAlignment="1">
      <alignment horizontal="center"/>
    </xf>
    <xf numFmtId="0" fontId="0" fillId="0" borderId="11" xfId="0" applyNumberFormat="1" applyFont="1" applyFill="1" applyBorder="1" applyAlignment="1">
      <alignment horizontal="left" wrapText="1"/>
    </xf>
    <xf numFmtId="174" fontId="7" fillId="0" borderId="11" xfId="0" applyNumberFormat="1" applyFont="1" applyFill="1" applyBorder="1" applyAlignment="1">
      <alignment horizontal="right" vertical="center"/>
    </xf>
    <xf numFmtId="2" fontId="7" fillId="0" borderId="13"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0" fontId="11" fillId="0" borderId="13" xfId="0" applyNumberFormat="1" applyFont="1" applyBorder="1" applyAlignment="1">
      <alignment horizontal="left" wrapText="1"/>
    </xf>
    <xf numFmtId="1" fontId="2" fillId="0" borderId="11" xfId="0" applyNumberFormat="1" applyFont="1" applyFill="1" applyBorder="1" applyAlignment="1">
      <alignment horizontal="left"/>
    </xf>
    <xf numFmtId="1" fontId="2" fillId="0" borderId="12" xfId="0" applyNumberFormat="1" applyFont="1" applyFill="1" applyBorder="1" applyAlignment="1">
      <alignment horizontal="left"/>
    </xf>
    <xf numFmtId="1" fontId="2" fillId="0" borderId="15" xfId="0" applyNumberFormat="1" applyFont="1" applyFill="1" applyBorder="1" applyAlignment="1">
      <alignment horizontal="left"/>
    </xf>
    <xf numFmtId="1" fontId="11" fillId="0" borderId="11" xfId="0" applyNumberFormat="1" applyFont="1" applyFill="1" applyBorder="1" applyAlignment="1">
      <alignment horizontal="left"/>
    </xf>
    <xf numFmtId="1" fontId="11" fillId="0" borderId="12" xfId="0" applyNumberFormat="1" applyFont="1" applyFill="1" applyBorder="1" applyAlignment="1">
      <alignment horizontal="left"/>
    </xf>
    <xf numFmtId="1" fontId="11" fillId="0" borderId="15" xfId="0" applyNumberFormat="1" applyFont="1" applyFill="1" applyBorder="1" applyAlignment="1">
      <alignment horizontal="left"/>
    </xf>
    <xf numFmtId="1" fontId="0" fillId="0" borderId="13" xfId="0" applyNumberFormat="1" applyFont="1" applyFill="1" applyBorder="1" applyAlignment="1">
      <alignment horizontal="right"/>
    </xf>
    <xf numFmtId="0" fontId="0" fillId="0" borderId="11" xfId="0" applyNumberFormat="1" applyFill="1" applyBorder="1" applyAlignment="1">
      <alignment horizontal="left" wrapText="1"/>
    </xf>
    <xf numFmtId="0" fontId="2" fillId="0" borderId="13" xfId="0" applyNumberFormat="1" applyFont="1" applyBorder="1" applyAlignment="1">
      <alignment horizontal="left" wrapText="1"/>
    </xf>
    <xf numFmtId="174" fontId="7" fillId="0" borderId="13" xfId="0" applyNumberFormat="1" applyFont="1" applyFill="1" applyBorder="1" applyAlignment="1">
      <alignment horizontal="right" vertical="center"/>
    </xf>
    <xf numFmtId="0" fontId="0" fillId="0" borderId="14" xfId="0" applyFont="1" applyFill="1" applyBorder="1" applyAlignment="1">
      <alignment horizontal="left"/>
    </xf>
    <xf numFmtId="174" fontId="7" fillId="0" borderId="13" xfId="0" applyNumberFormat="1" applyFont="1" applyFill="1" applyBorder="1" applyAlignment="1">
      <alignment horizontal="right" vertical="center"/>
    </xf>
    <xf numFmtId="174" fontId="7" fillId="0" borderId="11" xfId="0" applyNumberFormat="1" applyFont="1" applyFill="1" applyBorder="1" applyAlignment="1">
      <alignment horizontal="right" vertical="center"/>
    </xf>
    <xf numFmtId="0" fontId="0" fillId="0" borderId="12" xfId="0" applyNumberFormat="1" applyFont="1" applyFill="1" applyBorder="1" applyAlignment="1">
      <alignment horizontal="left" wrapText="1"/>
    </xf>
    <xf numFmtId="0" fontId="0" fillId="0" borderId="15" xfId="0" applyNumberFormat="1" applyFont="1" applyFill="1" applyBorder="1" applyAlignment="1">
      <alignment horizontal="left" wrapText="1"/>
    </xf>
    <xf numFmtId="1" fontId="2" fillId="0" borderId="11" xfId="0" applyNumberFormat="1" applyFont="1" applyFill="1" applyBorder="1" applyAlignment="1">
      <alignment horizontal="left"/>
    </xf>
    <xf numFmtId="1" fontId="2" fillId="0" borderId="12" xfId="0" applyNumberFormat="1" applyFont="1" applyFill="1" applyBorder="1" applyAlignment="1">
      <alignment horizontal="left"/>
    </xf>
    <xf numFmtId="1" fontId="2" fillId="0" borderId="15" xfId="0" applyNumberFormat="1" applyFont="1" applyFill="1" applyBorder="1" applyAlignment="1">
      <alignment horizontal="left"/>
    </xf>
    <xf numFmtId="49" fontId="0" fillId="0" borderId="11" xfId="0" applyNumberFormat="1" applyFill="1" applyBorder="1" applyAlignment="1">
      <alignment horizontal="center"/>
    </xf>
    <xf numFmtId="49" fontId="0" fillId="0" borderId="12" xfId="0" applyNumberFormat="1" applyFont="1" applyFill="1" applyBorder="1" applyAlignment="1">
      <alignment horizontal="center"/>
    </xf>
    <xf numFmtId="49" fontId="0" fillId="0" borderId="15" xfId="0" applyNumberFormat="1" applyFont="1" applyFill="1" applyBorder="1" applyAlignment="1">
      <alignment horizontal="center"/>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11" fillId="0" borderId="15" xfId="0" applyNumberFormat="1" applyFont="1" applyBorder="1" applyAlignment="1">
      <alignment horizontal="center" wrapText="1"/>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0" fontId="6" fillId="0" borderId="15" xfId="0" applyNumberFormat="1" applyFont="1" applyFill="1" applyBorder="1" applyAlignment="1">
      <alignment horizontal="left" wrapText="1"/>
    </xf>
    <xf numFmtId="0" fontId="2" fillId="0" borderId="11" xfId="0" applyNumberFormat="1" applyFont="1" applyFill="1" applyBorder="1" applyAlignment="1">
      <alignment horizontal="left" wrapText="1"/>
    </xf>
    <xf numFmtId="0" fontId="7" fillId="0" borderId="13" xfId="0" applyNumberFormat="1" applyFont="1" applyFill="1" applyBorder="1" applyAlignment="1">
      <alignment horizontal="right" vertical="center"/>
    </xf>
    <xf numFmtId="0" fontId="5" fillId="0" borderId="13" xfId="0" applyNumberFormat="1" applyFont="1" applyFill="1" applyBorder="1" applyAlignment="1">
      <alignment horizontal="left" wrapText="1"/>
    </xf>
    <xf numFmtId="49" fontId="0" fillId="0" borderId="14" xfId="0" applyNumberFormat="1" applyFill="1" applyBorder="1" applyAlignment="1">
      <alignment horizontal="left"/>
    </xf>
    <xf numFmtId="49" fontId="0" fillId="0" borderId="14" xfId="0" applyNumberFormat="1" applyFont="1" applyFill="1" applyBorder="1" applyAlignment="1">
      <alignment horizontal="left"/>
    </xf>
    <xf numFmtId="174" fontId="0" fillId="0" borderId="13" xfId="0" applyNumberFormat="1" applyFont="1" applyBorder="1" applyAlignment="1">
      <alignment horizontal="right" vertical="center"/>
    </xf>
    <xf numFmtId="174"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174" fontId="2" fillId="0" borderId="13"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1" fontId="0" fillId="0" borderId="13" xfId="0" applyNumberFormat="1" applyFont="1" applyBorder="1" applyAlignment="1">
      <alignment horizontal="center" vertical="center" wrapText="1"/>
    </xf>
    <xf numFmtId="1" fontId="2" fillId="0" borderId="13" xfId="0" applyNumberFormat="1" applyFont="1" applyFill="1" applyBorder="1" applyAlignment="1">
      <alignment horizontal="right"/>
    </xf>
    <xf numFmtId="0" fontId="2" fillId="0" borderId="14" xfId="0" applyFont="1" applyFill="1" applyBorder="1" applyAlignment="1">
      <alignment horizontal="left"/>
    </xf>
    <xf numFmtId="0" fontId="0" fillId="0" borderId="13" xfId="0" applyNumberFormat="1" applyFont="1" applyBorder="1" applyAlignment="1">
      <alignment horizontal="right" vertical="center"/>
    </xf>
    <xf numFmtId="174" fontId="0" fillId="0" borderId="13" xfId="0" applyNumberFormat="1" applyFont="1" applyBorder="1" applyAlignment="1">
      <alignment horizontal="right" vertical="center"/>
    </xf>
    <xf numFmtId="0" fontId="2" fillId="0" borderId="12" xfId="0" applyNumberFormat="1" applyFont="1" applyFill="1" applyBorder="1" applyAlignment="1">
      <alignment horizontal="left" wrapText="1"/>
    </xf>
    <xf numFmtId="0" fontId="2" fillId="0" borderId="14" xfId="0" applyNumberFormat="1" applyFont="1" applyFill="1" applyBorder="1" applyAlignment="1">
      <alignment horizontal="left" wrapText="1"/>
    </xf>
    <xf numFmtId="0" fontId="2" fillId="0" borderId="21" xfId="0" applyNumberFormat="1" applyFont="1" applyFill="1" applyBorder="1" applyAlignment="1">
      <alignment horizontal="left" wrapText="1"/>
    </xf>
    <xf numFmtId="0" fontId="0" fillId="0" borderId="13" xfId="0" applyNumberFormat="1" applyFont="1" applyBorder="1" applyAlignment="1">
      <alignment horizontal="right" vertical="center"/>
    </xf>
    <xf numFmtId="1" fontId="0" fillId="0" borderId="13"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13" xfId="0" applyNumberFormat="1" applyFont="1" applyBorder="1" applyAlignment="1">
      <alignment horizontal="center" vertical="center"/>
    </xf>
    <xf numFmtId="172" fontId="0" fillId="0" borderId="13" xfId="0" applyNumberFormat="1" applyFont="1" applyBorder="1" applyAlignment="1">
      <alignment horizontal="center" vertical="center"/>
    </xf>
    <xf numFmtId="0" fontId="0" fillId="0" borderId="13" xfId="0" applyNumberFormat="1" applyBorder="1" applyAlignment="1">
      <alignment horizontal="left" vertical="center" wrapText="1"/>
    </xf>
    <xf numFmtId="0" fontId="0" fillId="0" borderId="13" xfId="0" applyNumberFormat="1" applyFont="1" applyBorder="1" applyAlignment="1">
      <alignment horizontal="left" vertical="center" wrapText="1"/>
    </xf>
    <xf numFmtId="1"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174" fontId="2" fillId="0" borderId="13" xfId="0" applyNumberFormat="1" applyFont="1" applyBorder="1" applyAlignment="1">
      <alignment horizontal="right" vertical="center"/>
    </xf>
    <xf numFmtId="0" fontId="2" fillId="0" borderId="13" xfId="0" applyNumberFormat="1" applyFont="1" applyBorder="1" applyAlignment="1">
      <alignment horizontal="right" vertical="center"/>
    </xf>
    <xf numFmtId="0" fontId="2" fillId="0" borderId="13"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173" fontId="2" fillId="0" borderId="13" xfId="0" applyNumberFormat="1" applyFont="1" applyBorder="1" applyAlignment="1">
      <alignment horizontal="center" vertical="center"/>
    </xf>
    <xf numFmtId="174" fontId="2" fillId="0" borderId="13" xfId="0" applyNumberFormat="1" applyFont="1" applyBorder="1" applyAlignment="1">
      <alignment horizontal="center" vertical="center"/>
    </xf>
    <xf numFmtId="0" fontId="5" fillId="0" borderId="13" xfId="0" applyNumberFormat="1" applyFont="1" applyBorder="1" applyAlignment="1">
      <alignment horizontal="left" wrapText="1"/>
    </xf>
    <xf numFmtId="0" fontId="5" fillId="0" borderId="13" xfId="0" applyNumberFormat="1" applyFont="1" applyBorder="1" applyAlignment="1">
      <alignment horizontal="left" wrapText="1"/>
    </xf>
    <xf numFmtId="0" fontId="9" fillId="0" borderId="13" xfId="0" applyNumberFormat="1" applyFont="1" applyBorder="1" applyAlignment="1">
      <alignment horizontal="left" wrapText="1"/>
    </xf>
    <xf numFmtId="1" fontId="0" fillId="0" borderId="13" xfId="0" applyNumberFormat="1" applyFont="1" applyBorder="1" applyAlignment="1">
      <alignment horizontal="right"/>
    </xf>
    <xf numFmtId="0" fontId="0" fillId="0" borderId="14" xfId="0" applyFont="1" applyBorder="1" applyAlignment="1">
      <alignment horizontal="left"/>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174" fontId="7" fillId="0" borderId="11" xfId="0" applyNumberFormat="1" applyFont="1" applyBorder="1" applyAlignment="1">
      <alignment horizontal="right" vertical="center"/>
    </xf>
    <xf numFmtId="0" fontId="7" fillId="0" borderId="13" xfId="0" applyNumberFormat="1" applyFont="1" applyBorder="1" applyAlignment="1">
      <alignment horizontal="right" vertical="center"/>
    </xf>
    <xf numFmtId="1" fontId="0" fillId="0" borderId="11" xfId="0" applyNumberFormat="1" applyFill="1" applyBorder="1" applyAlignment="1">
      <alignment horizontal="left"/>
    </xf>
    <xf numFmtId="1" fontId="0" fillId="0" borderId="12" xfId="0" applyNumberFormat="1" applyFont="1" applyFill="1" applyBorder="1" applyAlignment="1">
      <alignment horizontal="left"/>
    </xf>
    <xf numFmtId="1" fontId="0" fillId="0" borderId="15" xfId="0" applyNumberFormat="1" applyFont="1" applyFill="1" applyBorder="1" applyAlignment="1">
      <alignment horizontal="left"/>
    </xf>
    <xf numFmtId="0" fontId="5" fillId="0" borderId="13" xfId="0" applyNumberFormat="1" applyFont="1" applyFill="1" applyBorder="1" applyAlignment="1">
      <alignment horizontal="left" wrapText="1"/>
    </xf>
    <xf numFmtId="0" fontId="5" fillId="0" borderId="12" xfId="0" applyFont="1" applyBorder="1" applyAlignment="1">
      <alignment horizontal="left"/>
    </xf>
    <xf numFmtId="0" fontId="5" fillId="0" borderId="15" xfId="0" applyFont="1" applyBorder="1" applyAlignment="1">
      <alignment horizontal="left"/>
    </xf>
    <xf numFmtId="0" fontId="11" fillId="0" borderId="11" xfId="0" applyNumberFormat="1" applyFont="1" applyBorder="1" applyAlignment="1">
      <alignment wrapText="1"/>
    </xf>
    <xf numFmtId="0" fontId="11" fillId="0" borderId="12" xfId="0" applyNumberFormat="1" applyFont="1" applyBorder="1" applyAlignment="1">
      <alignment wrapText="1"/>
    </xf>
    <xf numFmtId="0" fontId="11" fillId="0" borderId="15" xfId="0" applyNumberFormat="1" applyFont="1" applyBorder="1" applyAlignment="1">
      <alignment wrapText="1"/>
    </xf>
    <xf numFmtId="174" fontId="57" fillId="0" borderId="11" xfId="0" applyNumberFormat="1" applyFont="1" applyFill="1" applyBorder="1" applyAlignment="1">
      <alignment horizontal="right" vertical="center"/>
    </xf>
    <xf numFmtId="174" fontId="57" fillId="0" borderId="13" xfId="0" applyNumberFormat="1" applyFont="1" applyFill="1" applyBorder="1" applyAlignment="1">
      <alignment horizontal="right" vertical="center"/>
    </xf>
    <xf numFmtId="0" fontId="55" fillId="0" borderId="0" xfId="0" applyFont="1" applyAlignment="1">
      <alignment horizontal="left"/>
    </xf>
    <xf numFmtId="0" fontId="55" fillId="0" borderId="22" xfId="0" applyFont="1" applyBorder="1" applyAlignment="1">
      <alignment horizontal="left"/>
    </xf>
    <xf numFmtId="0" fontId="54" fillId="0" borderId="12" xfId="0" applyFont="1" applyFill="1" applyBorder="1" applyAlignment="1">
      <alignment horizontal="center"/>
    </xf>
    <xf numFmtId="1" fontId="5" fillId="0" borderId="11" xfId="0" applyNumberFormat="1" applyFont="1" applyFill="1" applyBorder="1" applyAlignment="1">
      <alignment horizontal="left"/>
    </xf>
    <xf numFmtId="1" fontId="5" fillId="0" borderId="12" xfId="0" applyNumberFormat="1" applyFont="1" applyFill="1" applyBorder="1" applyAlignment="1">
      <alignment horizontal="left"/>
    </xf>
    <xf numFmtId="1" fontId="5" fillId="0" borderId="15" xfId="0" applyNumberFormat="1" applyFont="1" applyFill="1" applyBorder="1" applyAlignment="1">
      <alignment horizontal="left"/>
    </xf>
    <xf numFmtId="1" fontId="6" fillId="0" borderId="11" xfId="0" applyNumberFormat="1" applyFont="1" applyFill="1" applyBorder="1" applyAlignment="1">
      <alignment horizontal="left"/>
    </xf>
    <xf numFmtId="1" fontId="6" fillId="0" borderId="12" xfId="0" applyNumberFormat="1" applyFont="1" applyFill="1" applyBorder="1" applyAlignment="1">
      <alignment horizontal="left"/>
    </xf>
    <xf numFmtId="1" fontId="6" fillId="0" borderId="15" xfId="0" applyNumberFormat="1" applyFont="1" applyFill="1" applyBorder="1" applyAlignment="1">
      <alignment horizontal="left"/>
    </xf>
    <xf numFmtId="1" fontId="11" fillId="0" borderId="11" xfId="0" applyNumberFormat="1" applyFont="1" applyFill="1" applyBorder="1" applyAlignment="1">
      <alignment horizontal="left"/>
    </xf>
    <xf numFmtId="1" fontId="11" fillId="0" borderId="12" xfId="0" applyNumberFormat="1" applyFont="1" applyFill="1" applyBorder="1" applyAlignment="1">
      <alignment horizontal="left"/>
    </xf>
    <xf numFmtId="1" fontId="11" fillId="0" borderId="15" xfId="0" applyNumberFormat="1" applyFont="1" applyFill="1" applyBorder="1" applyAlignment="1">
      <alignment horizontal="left"/>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55" fillId="0" borderId="13" xfId="0" applyNumberFormat="1" applyFont="1" applyFill="1" applyBorder="1" applyAlignment="1">
      <alignment horizontal="left" wrapText="1"/>
    </xf>
    <xf numFmtId="1" fontId="54" fillId="0" borderId="13" xfId="0" applyNumberFormat="1" applyFont="1" applyFill="1" applyBorder="1" applyAlignment="1">
      <alignment horizontal="right"/>
    </xf>
    <xf numFmtId="0" fontId="54" fillId="0" borderId="14" xfId="0" applyFont="1" applyFill="1" applyBorder="1" applyAlignment="1">
      <alignment horizontal="left"/>
    </xf>
    <xf numFmtId="0" fontId="54" fillId="0" borderId="11" xfId="0" applyNumberFormat="1" applyFont="1" applyFill="1" applyBorder="1" applyAlignment="1">
      <alignment horizontal="left" wrapText="1"/>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1" fontId="6" fillId="0" borderId="18" xfId="0" applyNumberFormat="1" applyFont="1" applyFill="1" applyBorder="1" applyAlignment="1">
      <alignment horizontal="left"/>
    </xf>
    <xf numFmtId="1" fontId="6" fillId="0" borderId="10" xfId="0" applyNumberFormat="1" applyFont="1" applyFill="1" applyBorder="1" applyAlignment="1">
      <alignment horizontal="left"/>
    </xf>
    <xf numFmtId="1" fontId="6" fillId="0" borderId="21" xfId="0" applyNumberFormat="1" applyFont="1" applyFill="1" applyBorder="1" applyAlignment="1">
      <alignment horizontal="left"/>
    </xf>
    <xf numFmtId="1" fontId="0" fillId="0" borderId="11" xfId="0" applyNumberFormat="1" applyFont="1" applyFill="1" applyBorder="1" applyAlignment="1">
      <alignment horizontal="right"/>
    </xf>
    <xf numFmtId="1" fontId="0" fillId="0" borderId="12" xfId="0" applyNumberFormat="1" applyFont="1" applyFill="1" applyBorder="1" applyAlignment="1">
      <alignment horizontal="right"/>
    </xf>
    <xf numFmtId="1" fontId="0" fillId="0" borderId="15" xfId="0" applyNumberFormat="1" applyFont="1" applyFill="1" applyBorder="1" applyAlignment="1">
      <alignment horizontal="righ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5" xfId="0" applyFont="1" applyFill="1" applyBorder="1" applyAlignment="1">
      <alignment horizontal="left"/>
    </xf>
    <xf numFmtId="0" fontId="0" fillId="0" borderId="12" xfId="0" applyNumberFormat="1" applyFill="1" applyBorder="1" applyAlignment="1">
      <alignment horizontal="left" wrapText="1"/>
    </xf>
    <xf numFmtId="0" fontId="0" fillId="0" borderId="15" xfId="0" applyNumberFormat="1" applyFill="1" applyBorder="1" applyAlignment="1">
      <alignment horizontal="left" wrapText="1"/>
    </xf>
    <xf numFmtId="0" fontId="0" fillId="0" borderId="11" xfId="0" applyNumberFormat="1" applyFill="1" applyBorder="1" applyAlignment="1">
      <alignment horizontal="center" wrapText="1"/>
    </xf>
    <xf numFmtId="0" fontId="0" fillId="0" borderId="12"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174" fontId="7" fillId="0" borderId="12" xfId="0" applyNumberFormat="1" applyFont="1" applyFill="1" applyBorder="1" applyAlignment="1">
      <alignment horizontal="right" vertical="center"/>
    </xf>
    <xf numFmtId="174" fontId="7" fillId="0" borderId="15" xfId="0" applyNumberFormat="1" applyFont="1" applyFill="1" applyBorder="1" applyAlignment="1">
      <alignment horizontal="right"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1" xfId="0" applyNumberFormat="1" applyFont="1" applyFill="1" applyBorder="1" applyAlignment="1">
      <alignment horizontal="right" vertical="center"/>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0" fontId="0" fillId="0" borderId="15" xfId="0" applyNumberFormat="1" applyFont="1" applyBorder="1" applyAlignment="1">
      <alignment horizontal="center" wrapText="1"/>
    </xf>
    <xf numFmtId="0" fontId="0" fillId="0" borderId="11" xfId="0" applyNumberFormat="1" applyFont="1" applyBorder="1" applyAlignment="1">
      <alignment horizontal="left" wrapText="1"/>
    </xf>
    <xf numFmtId="0" fontId="0" fillId="0" borderId="12" xfId="0" applyNumberFormat="1" applyFont="1" applyBorder="1" applyAlignment="1">
      <alignment horizontal="left" wrapText="1"/>
    </xf>
    <xf numFmtId="0" fontId="0" fillId="0" borderId="15" xfId="0" applyNumberFormat="1" applyFont="1" applyBorder="1" applyAlignment="1">
      <alignment horizontal="left" wrapText="1"/>
    </xf>
    <xf numFmtId="2" fontId="0" fillId="0" borderId="11" xfId="0" applyNumberFormat="1" applyFont="1" applyBorder="1" applyAlignment="1">
      <alignment horizontal="right" wrapText="1"/>
    </xf>
    <xf numFmtId="2" fontId="0" fillId="0" borderId="12" xfId="0" applyNumberFormat="1" applyFont="1" applyBorder="1" applyAlignment="1">
      <alignment horizontal="right" wrapText="1"/>
    </xf>
    <xf numFmtId="2" fontId="0" fillId="0" borderId="15" xfId="0" applyNumberFormat="1" applyFont="1" applyBorder="1" applyAlignment="1">
      <alignment horizontal="right" wrapText="1"/>
    </xf>
    <xf numFmtId="1" fontId="6" fillId="0" borderId="11" xfId="0" applyNumberFormat="1" applyFont="1" applyFill="1" applyBorder="1" applyAlignment="1">
      <alignment horizontal="left"/>
    </xf>
    <xf numFmtId="0" fontId="7" fillId="0" borderId="12" xfId="0" applyNumberFormat="1" applyFont="1" applyFill="1" applyBorder="1" applyAlignment="1">
      <alignment horizontal="right" vertical="center"/>
    </xf>
    <xf numFmtId="0" fontId="7" fillId="0" borderId="15" xfId="0" applyNumberFormat="1" applyFont="1" applyFill="1" applyBorder="1" applyAlignment="1">
      <alignment horizontal="right" vertical="center"/>
    </xf>
    <xf numFmtId="0" fontId="13" fillId="0" borderId="11" xfId="0" applyNumberFormat="1" applyFont="1" applyBorder="1" applyAlignment="1">
      <alignment horizontal="left" wrapText="1"/>
    </xf>
    <xf numFmtId="0" fontId="13" fillId="0" borderId="12" xfId="0" applyNumberFormat="1" applyFont="1" applyBorder="1" applyAlignment="1">
      <alignment horizontal="left" wrapText="1"/>
    </xf>
    <xf numFmtId="0" fontId="13" fillId="0" borderId="15" xfId="0" applyNumberFormat="1" applyFont="1" applyBorder="1" applyAlignment="1">
      <alignment horizontal="left" wrapText="1"/>
    </xf>
    <xf numFmtId="0" fontId="11" fillId="0" borderId="13" xfId="0" applyNumberFormat="1" applyFont="1" applyBorder="1" applyAlignment="1">
      <alignment horizontal="left" wrapText="1"/>
    </xf>
    <xf numFmtId="0" fontId="0" fillId="0" borderId="19" xfId="0" applyBorder="1" applyAlignment="1">
      <alignment horizontal="center" wrapText="1"/>
    </xf>
    <xf numFmtId="0" fontId="0" fillId="0" borderId="16" xfId="0" applyBorder="1" applyAlignment="1">
      <alignment horizontal="center" wrapText="1"/>
    </xf>
    <xf numFmtId="0" fontId="0" fillId="0" borderId="18"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173" fontId="2" fillId="0" borderId="13" xfId="0" applyNumberFormat="1" applyFont="1" applyFill="1" applyBorder="1" applyAlignment="1">
      <alignment horizontal="center" vertical="center"/>
    </xf>
    <xf numFmtId="174"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58" fillId="0" borderId="13" xfId="0" applyNumberFormat="1" applyFont="1" applyBorder="1" applyAlignment="1">
      <alignment horizontal="left" wrapText="1"/>
    </xf>
    <xf numFmtId="0" fontId="7" fillId="0" borderId="11" xfId="0" applyNumberFormat="1" applyFont="1" applyBorder="1" applyAlignment="1">
      <alignment horizontal="right" vertical="center"/>
    </xf>
    <xf numFmtId="174" fontId="7" fillId="0" borderId="13" xfId="0" applyNumberFormat="1" applyFont="1" applyBorder="1" applyAlignment="1">
      <alignment horizontal="right" vertical="center"/>
    </xf>
    <xf numFmtId="1" fontId="5" fillId="0" borderId="13" xfId="0" applyNumberFormat="1" applyFont="1" applyBorder="1" applyAlignment="1">
      <alignment horizontal="right"/>
    </xf>
    <xf numFmtId="0" fontId="6" fillId="0" borderId="14" xfId="0" applyFont="1" applyBorder="1" applyAlignment="1">
      <alignment horizontal="left"/>
    </xf>
    <xf numFmtId="0" fontId="5" fillId="0" borderId="13" xfId="0" applyNumberFormat="1" applyFont="1" applyBorder="1" applyAlignment="1">
      <alignment horizontal="left" vertical="center" wrapText="1"/>
    </xf>
    <xf numFmtId="1" fontId="5" fillId="0" borderId="11" xfId="0" applyNumberFormat="1" applyFont="1" applyFill="1" applyBorder="1" applyAlignment="1">
      <alignment horizontal="right"/>
    </xf>
    <xf numFmtId="1" fontId="5" fillId="0" borderId="12" xfId="0" applyNumberFormat="1" applyFont="1" applyFill="1" applyBorder="1" applyAlignment="1">
      <alignment horizontal="right"/>
    </xf>
    <xf numFmtId="1" fontId="5" fillId="0" borderId="15" xfId="0" applyNumberFormat="1" applyFont="1" applyFill="1" applyBorder="1" applyAlignment="1">
      <alignment horizontal="righ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1" fontId="2" fillId="0" borderId="13" xfId="0" applyNumberFormat="1" applyFont="1" applyFill="1" applyBorder="1" applyAlignment="1">
      <alignment horizontal="center" vertical="center"/>
    </xf>
    <xf numFmtId="173" fontId="2" fillId="0" borderId="13" xfId="0" applyNumberFormat="1" applyFont="1" applyFill="1" applyBorder="1" applyAlignment="1">
      <alignment horizontal="right" vertical="center"/>
    </xf>
    <xf numFmtId="173" fontId="2" fillId="0" borderId="13" xfId="0" applyNumberFormat="1" applyFont="1" applyBorder="1" applyAlignment="1">
      <alignment horizontal="right" vertical="center"/>
    </xf>
    <xf numFmtId="0" fontId="9" fillId="0" borderId="14" xfId="0" applyFont="1" applyBorder="1" applyAlignment="1">
      <alignment horizontal="left"/>
    </xf>
    <xf numFmtId="174" fontId="0" fillId="0" borderId="13" xfId="0" applyNumberFormat="1" applyFont="1" applyFill="1" applyBorder="1" applyAlignment="1">
      <alignment horizontal="right" vertical="center"/>
    </xf>
    <xf numFmtId="1" fontId="0" fillId="0" borderId="13" xfId="0" applyNumberFormat="1" applyFont="1" applyFill="1" applyBorder="1" applyAlignment="1">
      <alignment horizontal="center" vertical="center"/>
    </xf>
    <xf numFmtId="0" fontId="0" fillId="0" borderId="10" xfId="0" applyNumberFormat="1" applyFont="1" applyBorder="1" applyAlignment="1">
      <alignment horizontal="center" vertical="top"/>
    </xf>
    <xf numFmtId="0" fontId="9" fillId="0" borderId="0" xfId="0" applyNumberFormat="1" applyFont="1" applyAlignment="1">
      <alignment horizontal="left" wrapText="1"/>
    </xf>
    <xf numFmtId="0" fontId="9" fillId="0" borderId="0" xfId="0" applyNumberFormat="1" applyFont="1" applyAlignment="1">
      <alignment horizontal="left" wrapText="1"/>
    </xf>
    <xf numFmtId="0" fontId="9" fillId="0" borderId="0" xfId="0" applyNumberFormat="1" applyFont="1" applyAlignment="1">
      <alignment horizontal="center"/>
    </xf>
    <xf numFmtId="0" fontId="9" fillId="0" borderId="0" xfId="0" applyNumberFormat="1" applyFont="1" applyAlignment="1">
      <alignment horizontal="center"/>
    </xf>
    <xf numFmtId="0" fontId="0" fillId="0" borderId="10" xfId="0" applyNumberFormat="1" applyFont="1" applyBorder="1" applyAlignment="1">
      <alignment horizontal="left" wrapText="1"/>
    </xf>
    <xf numFmtId="0" fontId="0" fillId="0" borderId="13" xfId="0" applyNumberFormat="1" applyFont="1" applyBorder="1" applyAlignment="1">
      <alignment horizontal="center" vertical="center" wrapText="1"/>
    </xf>
    <xf numFmtId="1" fontId="0" fillId="0" borderId="18" xfId="0" applyNumberFormat="1" applyFont="1" applyBorder="1" applyAlignment="1">
      <alignment horizontal="center"/>
    </xf>
    <xf numFmtId="1" fontId="8" fillId="0" borderId="0" xfId="0" applyNumberFormat="1" applyFont="1" applyAlignment="1">
      <alignment horizontal="left" vertical="top"/>
    </xf>
    <xf numFmtId="0" fontId="0" fillId="0" borderId="19"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0" xfId="0" applyNumberFormat="1" applyAlignment="1">
      <alignment horizontal="center" vertical="center"/>
    </xf>
    <xf numFmtId="1" fontId="5" fillId="0" borderId="13" xfId="0" applyNumberFormat="1" applyFont="1" applyFill="1" applyBorder="1" applyAlignment="1">
      <alignment horizontal="right"/>
    </xf>
    <xf numFmtId="0" fontId="6" fillId="0" borderId="14" xfId="0" applyFont="1" applyFill="1" applyBorder="1" applyAlignment="1">
      <alignment horizontal="left"/>
    </xf>
    <xf numFmtId="0" fontId="5"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7" fillId="0" borderId="13" xfId="0" applyNumberFormat="1" applyFont="1" applyFill="1" applyBorder="1" applyAlignment="1">
      <alignment horizontal="right" vertical="center"/>
    </xf>
    <xf numFmtId="0" fontId="57" fillId="0" borderId="11" xfId="0" applyNumberFormat="1" applyFont="1" applyFill="1" applyBorder="1" applyAlignment="1">
      <alignment horizontal="right" vertical="center"/>
    </xf>
    <xf numFmtId="1" fontId="55" fillId="0" borderId="13" xfId="0" applyNumberFormat="1" applyFont="1" applyFill="1" applyBorder="1" applyAlignment="1">
      <alignment horizontal="right"/>
    </xf>
    <xf numFmtId="0" fontId="59" fillId="0" borderId="14" xfId="0" applyFont="1" applyFill="1" applyBorder="1" applyAlignment="1">
      <alignment horizontal="left"/>
    </xf>
    <xf numFmtId="0" fontId="55" fillId="0" borderId="13" xfId="0" applyNumberFormat="1" applyFont="1" applyFill="1" applyBorder="1" applyAlignment="1">
      <alignment horizontal="left" vertical="center" wrapText="1"/>
    </xf>
    <xf numFmtId="1" fontId="5" fillId="0" borderId="16" xfId="0" applyNumberFormat="1" applyFont="1" applyFill="1" applyBorder="1" applyAlignment="1">
      <alignment horizontal="right"/>
    </xf>
    <xf numFmtId="0" fontId="5" fillId="0" borderId="16" xfId="0" applyNumberFormat="1" applyFont="1" applyFill="1" applyBorder="1" applyAlignment="1">
      <alignment horizontal="left" vertical="center" wrapText="1"/>
    </xf>
    <xf numFmtId="1" fontId="5"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1" xfId="0" applyNumberFormat="1" applyFont="1" applyFill="1" applyBorder="1" applyAlignment="1">
      <alignment horizontal="left" wrapText="1"/>
    </xf>
    <xf numFmtId="0" fontId="5" fillId="0" borderId="12" xfId="0" applyNumberFormat="1" applyFont="1" applyFill="1" applyBorder="1" applyAlignment="1">
      <alignment horizontal="left" wrapText="1"/>
    </xf>
    <xf numFmtId="0" fontId="5" fillId="0" borderId="15" xfId="0" applyNumberFormat="1" applyFont="1" applyFill="1" applyBorder="1" applyAlignment="1">
      <alignment horizontal="left" wrapText="1"/>
    </xf>
    <xf numFmtId="0" fontId="5" fillId="0" borderId="23" xfId="0" applyNumberFormat="1" applyFont="1" applyFill="1" applyBorder="1" applyAlignment="1">
      <alignment horizontal="left" vertical="center" wrapText="1"/>
    </xf>
    <xf numFmtId="1" fontId="0" fillId="0" borderId="11"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74" fontId="3"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4" fillId="0" borderId="13" xfId="0" applyNumberFormat="1" applyFont="1" applyBorder="1" applyAlignment="1">
      <alignment horizontal="center" vertical="center" wrapText="1"/>
    </xf>
    <xf numFmtId="174" fontId="3" fillId="0" borderId="13" xfId="0" applyNumberFormat="1" applyFont="1" applyBorder="1" applyAlignment="1">
      <alignment horizontal="right" vertical="center"/>
    </xf>
    <xf numFmtId="0" fontId="2" fillId="0" borderId="13" xfId="0" applyFont="1" applyBorder="1" applyAlignment="1">
      <alignment horizontal="left"/>
    </xf>
    <xf numFmtId="0" fontId="3" fillId="0" borderId="13" xfId="0" applyNumberFormat="1" applyFont="1" applyBorder="1" applyAlignment="1">
      <alignment horizontal="left" wrapText="1"/>
    </xf>
    <xf numFmtId="174" fontId="2" fillId="0" borderId="13" xfId="0" applyNumberFormat="1" applyFont="1" applyBorder="1" applyAlignment="1">
      <alignment horizontal="right" vertical="center"/>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1" fontId="0" fillId="0" borderId="13" xfId="0" applyNumberFormat="1" applyFont="1" applyBorder="1" applyAlignment="1">
      <alignment horizontal="center"/>
    </xf>
    <xf numFmtId="174" fontId="2" fillId="0" borderId="13" xfId="0" applyNumberFormat="1" applyFont="1" applyBorder="1" applyAlignment="1">
      <alignment horizontal="right" vertical="center" wrapText="1"/>
    </xf>
    <xf numFmtId="0" fontId="2" fillId="0" borderId="13" xfId="0" applyNumberFormat="1" applyFont="1" applyBorder="1" applyAlignment="1">
      <alignment horizontal="center" vertical="center" wrapText="1"/>
    </xf>
    <xf numFmtId="173" fontId="2" fillId="0" borderId="13" xfId="0" applyNumberFormat="1" applyFont="1" applyBorder="1" applyAlignment="1">
      <alignment horizontal="right" vertical="center" wrapText="1"/>
    </xf>
    <xf numFmtId="173" fontId="2" fillId="0" borderId="13" xfId="0" applyNumberFormat="1" applyFont="1" applyBorder="1" applyAlignment="1">
      <alignment horizontal="right" vertical="center" wrapText="1"/>
    </xf>
    <xf numFmtId="174" fontId="2" fillId="0" borderId="11" xfId="0" applyNumberFormat="1" applyFont="1" applyBorder="1" applyAlignment="1">
      <alignment horizontal="right" vertical="center" wrapText="1"/>
    </xf>
    <xf numFmtId="174" fontId="2" fillId="0" borderId="12" xfId="0" applyNumberFormat="1" applyFont="1" applyBorder="1" applyAlignment="1">
      <alignment horizontal="right" vertical="center" wrapText="1"/>
    </xf>
    <xf numFmtId="174" fontId="2" fillId="0" borderId="15" xfId="0" applyNumberFormat="1" applyFont="1" applyBorder="1" applyAlignment="1">
      <alignment horizontal="right" vertical="center" wrapText="1"/>
    </xf>
    <xf numFmtId="1" fontId="2" fillId="0" borderId="13" xfId="0" applyNumberFormat="1" applyFont="1" applyBorder="1" applyAlignment="1">
      <alignment horizontal="center" vertical="center"/>
    </xf>
    <xf numFmtId="173" fontId="0" fillId="0" borderId="13" xfId="0" applyNumberFormat="1" applyFont="1" applyBorder="1" applyAlignment="1">
      <alignment horizontal="right" vertical="center"/>
    </xf>
    <xf numFmtId="173" fontId="0" fillId="0" borderId="13" xfId="0" applyNumberFormat="1" applyFont="1" applyFill="1" applyBorder="1" applyAlignment="1">
      <alignment horizontal="right" vertical="center"/>
    </xf>
    <xf numFmtId="174" fontId="0" fillId="0" borderId="13" xfId="0" applyNumberFormat="1" applyBorder="1" applyAlignment="1">
      <alignment horizontal="right" vertical="center"/>
    </xf>
    <xf numFmtId="0" fontId="2" fillId="0" borderId="13" xfId="0" applyNumberFormat="1" applyFont="1" applyBorder="1" applyAlignment="1">
      <alignment horizontal="left" vertical="center" wrapText="1"/>
    </xf>
    <xf numFmtId="174" fontId="2" fillId="0" borderId="13"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173" fontId="0" fillId="0" borderId="13" xfId="0" applyNumberFormat="1" applyFont="1" applyBorder="1" applyAlignment="1">
      <alignment horizontal="right" vertical="center"/>
    </xf>
    <xf numFmtId="0"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172" fontId="0" fillId="0" borderId="13" xfId="0" applyNumberFormat="1" applyFont="1" applyBorder="1" applyAlignment="1">
      <alignment horizontal="center" vertical="center"/>
    </xf>
    <xf numFmtId="0" fontId="0" fillId="0" borderId="13"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174" fontId="0" fillId="0" borderId="13" xfId="0" applyNumberFormat="1" applyFont="1" applyBorder="1" applyAlignment="1">
      <alignment horizontal="right" vertical="center"/>
    </xf>
    <xf numFmtId="173" fontId="0" fillId="0" borderId="13" xfId="0" applyNumberFormat="1" applyFont="1" applyFill="1" applyBorder="1" applyAlignment="1">
      <alignment horizontal="right" vertical="center"/>
    </xf>
    <xf numFmtId="0" fontId="0"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20" xfId="0" applyNumberFormat="1" applyFont="1" applyBorder="1" applyAlignment="1">
      <alignment horizontal="center" vertical="center"/>
    </xf>
    <xf numFmtId="173" fontId="0" fillId="0" borderId="13" xfId="0" applyNumberFormat="1" applyBorder="1" applyAlignment="1">
      <alignment horizontal="right" vertical="center"/>
    </xf>
    <xf numFmtId="49" fontId="0" fillId="0" borderId="0" xfId="0" applyNumberFormat="1" applyAlignment="1">
      <alignment horizontal="left" wrapText="1"/>
    </xf>
    <xf numFmtId="172" fontId="0" fillId="0" borderId="14" xfId="0" applyNumberFormat="1" applyFont="1" applyBorder="1" applyAlignment="1">
      <alignment horizontal="center"/>
    </xf>
    <xf numFmtId="0" fontId="0" fillId="0" borderId="14" xfId="0" applyNumberFormat="1" applyBorder="1" applyAlignment="1">
      <alignment horizontal="left" wrapText="1"/>
    </xf>
    <xf numFmtId="0" fontId="0" fillId="0" borderId="14" xfId="0" applyNumberFormat="1" applyFont="1" applyBorder="1" applyAlignment="1">
      <alignment horizontal="left" wrapText="1"/>
    </xf>
    <xf numFmtId="0" fontId="0" fillId="0" borderId="0" xfId="0" applyNumberFormat="1" applyAlignment="1">
      <alignment horizontal="center"/>
    </xf>
    <xf numFmtId="0" fontId="1" fillId="0" borderId="0" xfId="0" applyNumberFormat="1" applyFont="1" applyAlignment="1">
      <alignment horizontal="center" vertical="center"/>
    </xf>
    <xf numFmtId="0" fontId="5" fillId="0" borderId="11" xfId="0" applyNumberFormat="1" applyFont="1" applyBorder="1" applyAlignment="1">
      <alignment horizontal="left" wrapText="1"/>
    </xf>
    <xf numFmtId="0" fontId="5" fillId="0" borderId="12" xfId="0" applyNumberFormat="1" applyFont="1" applyBorder="1" applyAlignment="1">
      <alignment horizontal="left" wrapText="1"/>
    </xf>
    <xf numFmtId="0" fontId="5" fillId="0" borderId="15" xfId="0" applyNumberFormat="1" applyFont="1" applyBorder="1" applyAlignment="1">
      <alignment horizontal="left" wrapText="1"/>
    </xf>
    <xf numFmtId="0" fontId="11" fillId="0" borderId="18" xfId="0" applyNumberFormat="1" applyFont="1" applyBorder="1" applyAlignment="1">
      <alignment horizontal="left" wrapText="1"/>
    </xf>
    <xf numFmtId="0" fontId="11" fillId="0" borderId="10" xfId="0" applyNumberFormat="1" applyFont="1" applyBorder="1" applyAlignment="1">
      <alignment horizontal="left" wrapText="1"/>
    </xf>
    <xf numFmtId="0" fontId="11" fillId="0" borderId="21" xfId="0" applyNumberFormat="1" applyFont="1" applyBorder="1" applyAlignment="1">
      <alignment horizontal="left" wrapText="1"/>
    </xf>
    <xf numFmtId="1" fontId="2" fillId="0" borderId="18" xfId="0" applyNumberFormat="1" applyFont="1" applyFill="1" applyBorder="1" applyAlignment="1">
      <alignment horizontal="left"/>
    </xf>
    <xf numFmtId="1" fontId="2" fillId="0" borderId="10" xfId="0" applyNumberFormat="1" applyFont="1" applyFill="1" applyBorder="1" applyAlignment="1">
      <alignment horizontal="left"/>
    </xf>
    <xf numFmtId="1" fontId="2" fillId="0" borderId="21" xfId="0" applyNumberFormat="1" applyFont="1" applyFill="1" applyBorder="1" applyAlignment="1">
      <alignment horizontal="left"/>
    </xf>
    <xf numFmtId="1" fontId="0" fillId="0" borderId="18" xfId="0" applyNumberFormat="1" applyFont="1" applyFill="1" applyBorder="1" applyAlignment="1">
      <alignment horizontal="left"/>
    </xf>
    <xf numFmtId="1" fontId="0" fillId="0" borderId="10" xfId="0" applyNumberFormat="1" applyFont="1" applyFill="1" applyBorder="1" applyAlignment="1">
      <alignment horizontal="left"/>
    </xf>
    <xf numFmtId="1" fontId="0" fillId="0" borderId="21" xfId="0" applyNumberFormat="1" applyFont="1" applyFill="1" applyBorder="1" applyAlignment="1">
      <alignment horizontal="left"/>
    </xf>
    <xf numFmtId="1" fontId="0" fillId="0" borderId="11" xfId="0" applyNumberFormat="1" applyFont="1" applyFill="1" applyBorder="1" applyAlignment="1">
      <alignment horizontal="left"/>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0" borderId="15" xfId="0" applyFont="1" applyFill="1" applyBorder="1" applyAlignment="1">
      <alignment horizontal="left" wrapText="1"/>
    </xf>
    <xf numFmtId="0" fontId="0" fillId="0" borderId="11" xfId="0" applyNumberFormat="1" applyFill="1" applyBorder="1" applyAlignment="1">
      <alignment horizontal="left" vertical="center" wrapText="1"/>
    </xf>
    <xf numFmtId="0" fontId="0" fillId="0" borderId="12" xfId="0" applyNumberFormat="1" applyFill="1" applyBorder="1" applyAlignment="1">
      <alignment horizontal="left" vertical="center" wrapText="1"/>
    </xf>
    <xf numFmtId="0" fontId="0" fillId="0" borderId="15" xfId="0" applyNumberFormat="1" applyFill="1" applyBorder="1" applyAlignment="1">
      <alignment horizontal="left" vertical="center" wrapText="1"/>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5"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11" xfId="0" applyNumberFormat="1" applyFont="1" applyFill="1" applyBorder="1" applyAlignment="1">
      <alignment horizontal="left" wrapText="1"/>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5" xfId="0" applyFont="1" applyFill="1" applyBorder="1" applyAlignment="1">
      <alignment horizontal="left"/>
    </xf>
    <xf numFmtId="0" fontId="2" fillId="0" borderId="12" xfId="0" applyNumberFormat="1" applyFont="1" applyFill="1" applyBorder="1" applyAlignment="1">
      <alignment horizontal="left" wrapText="1"/>
    </xf>
    <xf numFmtId="0" fontId="2" fillId="0" borderId="15" xfId="0" applyNumberFormat="1" applyFont="1" applyFill="1" applyBorder="1" applyAlignment="1">
      <alignment horizontal="left" wrapText="1"/>
    </xf>
    <xf numFmtId="0" fontId="2" fillId="0" borderId="15"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390"/>
  <sheetViews>
    <sheetView tabSelected="1" view="pageBreakPreview" zoomScaleNormal="115" zoomScaleSheetLayoutView="100" zoomScalePageLayoutView="0" workbookViewId="0" topLeftCell="A1">
      <selection activeCell="C11" sqref="C11:K11"/>
    </sheetView>
  </sheetViews>
  <sheetFormatPr defaultColWidth="10.66015625" defaultRowHeight="11.25"/>
  <cols>
    <col min="1" max="1" width="2.33203125" style="1" customWidth="1"/>
    <col min="2" max="2" width="1.171875" style="1" customWidth="1"/>
    <col min="3" max="3" width="1.0078125" style="1" customWidth="1"/>
    <col min="4" max="4" width="1.5" style="1" customWidth="1"/>
    <col min="5" max="10" width="2.33203125" style="1" customWidth="1"/>
    <col min="11" max="11" width="2.16015625" style="1" customWidth="1"/>
    <col min="12" max="12" width="0.1640625" style="1" customWidth="1"/>
    <col min="13" max="13" width="2.33203125" style="1" customWidth="1"/>
    <col min="14" max="14" width="0.328125" style="1" customWidth="1"/>
    <col min="15" max="15" width="2" style="1" customWidth="1"/>
    <col min="16" max="17" width="2.33203125" style="1" customWidth="1"/>
    <col min="18" max="18" width="1.0078125" style="1" customWidth="1"/>
    <col min="19" max="19" width="1.3359375" style="1" customWidth="1"/>
    <col min="20" max="20" width="0.65625" style="1" customWidth="1"/>
    <col min="21" max="21" width="0.328125" style="1" customWidth="1"/>
    <col min="22" max="22" width="1.3359375" style="1" customWidth="1"/>
    <col min="23" max="23" width="2.33203125" style="1" customWidth="1"/>
    <col min="24" max="24" width="2.16015625" style="1" customWidth="1"/>
    <col min="25" max="25" width="0.1640625" style="1" customWidth="1"/>
    <col min="26" max="26" width="2.16015625" style="1" customWidth="1"/>
    <col min="27" max="27" width="0.1640625" style="1" customWidth="1"/>
    <col min="28" max="28" width="1.83203125" style="1" customWidth="1"/>
    <col min="29" max="29" width="0.328125" style="1" customWidth="1"/>
    <col min="30" max="30" width="0.1640625" style="1" customWidth="1"/>
    <col min="31" max="33" width="2.33203125" style="1" customWidth="1"/>
    <col min="34" max="34" width="2" style="1" customWidth="1"/>
    <col min="35" max="35" width="0.328125" style="1" customWidth="1"/>
    <col min="36" max="36" width="0.65625" style="1" customWidth="1"/>
    <col min="37" max="37" width="0.328125" style="1" customWidth="1"/>
    <col min="38" max="38" width="1.0078125" style="1" customWidth="1"/>
    <col min="39" max="39" width="11.5" style="1" customWidth="1"/>
    <col min="40" max="40" width="2" style="1" customWidth="1"/>
    <col min="41" max="41" width="0.328125" style="1" customWidth="1"/>
    <col min="42" max="42" width="2" style="1" customWidth="1"/>
    <col min="43" max="43" width="0.328125" style="1" customWidth="1"/>
    <col min="44" max="44" width="2.33203125" style="1" customWidth="1"/>
    <col min="45" max="45" width="0.1640625" style="1" customWidth="1"/>
    <col min="46" max="46" width="1.66796875" style="1" customWidth="1"/>
    <col min="47" max="47" width="0.328125" style="1" customWidth="1"/>
    <col min="48" max="49" width="0.1640625" style="1" customWidth="1"/>
    <col min="50" max="50" width="2.16015625" style="1" customWidth="1"/>
    <col min="51" max="51" width="0.1640625" style="1" customWidth="1"/>
    <col min="52" max="52" width="2" style="1" customWidth="1"/>
    <col min="53" max="54" width="0.1640625" style="1" customWidth="1"/>
    <col min="55" max="55" width="2.16015625" style="1" customWidth="1"/>
    <col min="56" max="56" width="0.1640625" style="1" customWidth="1"/>
    <col min="57" max="57" width="3.5" style="1" customWidth="1"/>
    <col min="58" max="58" width="1.83203125" style="1" customWidth="1"/>
    <col min="59" max="59" width="0.4921875" style="1" customWidth="1"/>
    <col min="60" max="60" width="0.328125" style="1" customWidth="1"/>
    <col min="61" max="61" width="1.3359375" style="1" customWidth="1"/>
    <col min="62" max="62" width="0.1640625" style="1" customWidth="1"/>
    <col min="63" max="63" width="2.16015625" style="1" customWidth="1"/>
    <col min="64" max="64" width="0.1640625" style="1" customWidth="1"/>
    <col min="65" max="65" width="2.16015625" style="1" customWidth="1"/>
    <col min="66" max="66" width="1.66796875" style="1" customWidth="1"/>
    <col min="67" max="67" width="0.1640625" style="1" customWidth="1"/>
    <col min="68" max="68" width="1.83203125" style="1" customWidth="1"/>
    <col min="69" max="69" width="0.328125" style="1" customWidth="1"/>
    <col min="70" max="70" width="0.1640625" style="1" customWidth="1"/>
    <col min="71" max="72" width="2.33203125" style="1" customWidth="1"/>
    <col min="73" max="73" width="3.5" style="1" customWidth="1"/>
    <col min="74" max="74" width="2.33203125" style="1" customWidth="1"/>
    <col min="75" max="75" width="0.65625" style="1" customWidth="1"/>
    <col min="76" max="76" width="0.328125" style="1" customWidth="1"/>
    <col min="77" max="77" width="1.171875" style="1" customWidth="1"/>
    <col min="78" max="78" width="0.1640625" style="1" customWidth="1"/>
    <col min="79" max="82" width="2.33203125" style="1" customWidth="1"/>
    <col min="83" max="83" width="2.16015625" style="1" customWidth="1"/>
    <col min="84" max="84" width="1.171875" style="1" customWidth="1"/>
    <col min="85" max="85" width="2.33203125" style="1" customWidth="1"/>
    <col min="86" max="86" width="0.4921875" style="1" customWidth="1"/>
    <col min="87" max="87" width="0.328125" style="1" customWidth="1"/>
    <col min="88" max="88" width="1.5" style="1" customWidth="1"/>
    <col min="89" max="89" width="0.1640625" style="1" customWidth="1"/>
    <col min="90" max="90" width="2.16015625" style="1" customWidth="1"/>
    <col min="91" max="91" width="0.1640625" style="1" customWidth="1"/>
    <col min="92" max="92" width="2.16015625" style="1" customWidth="1"/>
    <col min="93" max="93" width="0.1640625" style="1" customWidth="1"/>
    <col min="94" max="94" width="2" style="1" customWidth="1"/>
    <col min="95" max="96" width="0.1640625" style="1" customWidth="1"/>
    <col min="97" max="97" width="1.5" style="1" customWidth="1"/>
    <col min="98" max="98" width="0.328125" style="1" customWidth="1"/>
    <col min="99" max="99" width="0.4921875" style="1" customWidth="1"/>
    <col min="100" max="100" width="0.1640625" style="1" customWidth="1"/>
    <col min="101" max="101" width="2.16015625" style="1" customWidth="1"/>
    <col min="102" max="102" width="0.1640625" style="1" customWidth="1"/>
    <col min="103" max="103" width="2.16015625" style="1" customWidth="1"/>
    <col min="104" max="104" width="0.1640625" style="1" customWidth="1"/>
    <col min="105" max="105" width="2.16015625" style="1" customWidth="1"/>
    <col min="106" max="106" width="0.1640625" style="1" customWidth="1"/>
    <col min="107" max="107" width="2.16015625" style="1" customWidth="1"/>
    <col min="108" max="108" width="0.4921875" style="1" customWidth="1"/>
    <col min="109" max="109" width="0.328125" style="1" customWidth="1"/>
    <col min="110" max="110" width="1.5" style="1" customWidth="1"/>
    <col min="111" max="113" width="2.33203125" style="1" customWidth="1"/>
    <col min="114" max="114" width="1.0078125" style="1" customWidth="1"/>
    <col min="115" max="115" width="1.171875" style="1" customWidth="1"/>
    <col min="116" max="116" width="0.328125" style="1" customWidth="1"/>
    <col min="117" max="118" width="0.4921875" style="1" customWidth="1"/>
    <col min="119" max="119" width="1.83203125" style="1" customWidth="1"/>
    <col min="120" max="120" width="0.4921875" style="1" customWidth="1"/>
    <col min="121" max="121" width="1.83203125" style="1" customWidth="1"/>
    <col min="122" max="122" width="0.4921875" style="1" customWidth="1"/>
    <col min="123" max="123" width="1.83203125" style="1" customWidth="1"/>
    <col min="124" max="124" width="2.5" style="1" customWidth="1"/>
    <col min="125" max="125" width="0.328125" style="1" hidden="1" customWidth="1"/>
    <col min="126" max="126" width="0.4921875" style="1" hidden="1" customWidth="1"/>
    <col min="127" max="127" width="0.328125" style="1" hidden="1" customWidth="1"/>
    <col min="128" max="128" width="1.3359375" style="1" hidden="1" customWidth="1"/>
    <col min="129" max="129" width="0.328125" style="1" hidden="1" customWidth="1"/>
    <col min="130" max="130" width="2" style="1" hidden="1" customWidth="1"/>
    <col min="131" max="131" width="0.328125" style="1" hidden="1" customWidth="1"/>
    <col min="132" max="132" width="2" style="1" hidden="1" customWidth="1"/>
    <col min="133" max="133" width="3.5" style="1" hidden="1" customWidth="1"/>
    <col min="134" max="138" width="0.1640625" style="1" hidden="1" customWidth="1"/>
    <col min="139" max="139" width="8.16015625" style="1" customWidth="1"/>
    <col min="140" max="140" width="14.33203125" style="1" customWidth="1"/>
    <col min="141" max="141" width="5.66015625" style="1" customWidth="1"/>
  </cols>
  <sheetData>
    <row r="1" s="2" customFormat="1" ht="11.25" customHeight="1">
      <c r="CZ1" s="2" t="s">
        <v>0</v>
      </c>
    </row>
    <row r="2" s="2" customFormat="1" ht="11.25" customHeight="1">
      <c r="CZ2" s="2" t="s">
        <v>1</v>
      </c>
    </row>
    <row r="3" s="2" customFormat="1" ht="11.25" customHeight="1">
      <c r="CZ3" s="2" t="s">
        <v>2</v>
      </c>
    </row>
    <row r="4" spans="1:141" ht="15.75" customHeight="1">
      <c r="A4" s="358" t="s">
        <v>3</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c r="EG4"/>
      <c r="EH4"/>
      <c r="EI4"/>
      <c r="EJ4"/>
      <c r="EK4"/>
    </row>
    <row r="5" spans="1:141" ht="15.75" customHeight="1">
      <c r="A5" s="358" t="s">
        <v>202</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c r="EG5"/>
      <c r="EH5"/>
      <c r="EI5"/>
      <c r="EJ5"/>
      <c r="EK5"/>
    </row>
    <row r="8" spans="1:141" ht="11.25" customHeight="1">
      <c r="A8" s="1" t="s">
        <v>4</v>
      </c>
      <c r="C8" s="353" t="s">
        <v>242</v>
      </c>
      <c r="D8" s="353"/>
      <c r="E8" s="353"/>
      <c r="F8" s="353"/>
      <c r="G8" s="353"/>
      <c r="H8" s="353"/>
      <c r="I8" s="353"/>
      <c r="J8" s="353"/>
      <c r="K8" s="353"/>
      <c r="L8"/>
      <c r="M8"/>
      <c r="N8"/>
      <c r="O8" s="356" t="s">
        <v>5</v>
      </c>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c r="EF8"/>
      <c r="EG8"/>
      <c r="EH8"/>
      <c r="EI8"/>
      <c r="EJ8"/>
      <c r="EK8"/>
    </row>
    <row r="9" spans="1:141" ht="11.25" customHeight="1">
      <c r="A9"/>
      <c r="B9"/>
      <c r="C9" s="3" t="s">
        <v>6</v>
      </c>
      <c r="D9" s="3"/>
      <c r="E9" s="15"/>
      <c r="F9" s="15"/>
      <c r="G9" s="15"/>
      <c r="H9" s="15"/>
      <c r="I9" s="15"/>
      <c r="J9" s="15"/>
      <c r="K9" s="15"/>
      <c r="L9"/>
      <c r="M9"/>
      <c r="N9" s="357" t="s">
        <v>7</v>
      </c>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357"/>
      <c r="DW9" s="357"/>
      <c r="DX9" s="357"/>
      <c r="DY9" s="357"/>
      <c r="DZ9" s="357"/>
      <c r="EA9" s="357"/>
      <c r="EB9" s="357"/>
      <c r="EC9" s="357"/>
      <c r="ED9" s="357"/>
      <c r="EE9" s="357"/>
      <c r="EF9"/>
      <c r="EG9"/>
      <c r="EH9"/>
      <c r="EI9"/>
      <c r="EJ9"/>
      <c r="EK9"/>
    </row>
    <row r="10" spans="1:141" ht="11.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row>
    <row r="11" spans="1:141" ht="11.25" customHeight="1">
      <c r="A11" s="1" t="s">
        <v>8</v>
      </c>
      <c r="C11" s="353" t="s">
        <v>241</v>
      </c>
      <c r="D11" s="353"/>
      <c r="E11" s="353"/>
      <c r="F11" s="353"/>
      <c r="G11" s="353"/>
      <c r="H11" s="353"/>
      <c r="I11" s="353"/>
      <c r="J11" s="353"/>
      <c r="K11" s="353"/>
      <c r="L11"/>
      <c r="M11"/>
      <c r="N11"/>
      <c r="O11" s="356" t="s">
        <v>5</v>
      </c>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c r="EE11"/>
      <c r="EF11"/>
      <c r="EG11"/>
      <c r="EH11"/>
      <c r="EI11"/>
      <c r="EJ11"/>
      <c r="EK11"/>
    </row>
    <row r="12" spans="1:141" ht="11.25" customHeight="1">
      <c r="A12"/>
      <c r="B12"/>
      <c r="C12" s="3" t="s">
        <v>6</v>
      </c>
      <c r="D12" s="3"/>
      <c r="E12" s="3"/>
      <c r="F12" s="3"/>
      <c r="G12" s="3"/>
      <c r="H12" s="3"/>
      <c r="I12" s="3"/>
      <c r="J12" s="3"/>
      <c r="K12" s="3"/>
      <c r="L12"/>
      <c r="M12"/>
      <c r="N12"/>
      <c r="O12" s="357" t="s">
        <v>9</v>
      </c>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c r="DF12" s="357"/>
      <c r="DG12" s="357"/>
      <c r="DH12" s="357"/>
      <c r="DI12" s="357"/>
      <c r="DJ12" s="357"/>
      <c r="DK12" s="357"/>
      <c r="DL12" s="357"/>
      <c r="DM12" s="357"/>
      <c r="DN12" s="357"/>
      <c r="DO12" s="357"/>
      <c r="DP12" s="357"/>
      <c r="DQ12" s="357"/>
      <c r="DR12" s="357"/>
      <c r="DS12" s="357"/>
      <c r="DT12" s="357"/>
      <c r="DU12" s="357"/>
      <c r="DV12" s="357"/>
      <c r="DW12" s="357"/>
      <c r="DX12" s="357"/>
      <c r="DY12" s="357"/>
      <c r="DZ12" s="357"/>
      <c r="EA12" s="357"/>
      <c r="EB12" s="357"/>
      <c r="EC12" s="357"/>
      <c r="ED12" s="357"/>
      <c r="EE12"/>
      <c r="EF12"/>
      <c r="EG12"/>
      <c r="EH12"/>
      <c r="EI12"/>
      <c r="EJ12"/>
      <c r="EK12"/>
    </row>
    <row r="13" spans="1:141" ht="11.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row>
    <row r="14" spans="1:141" ht="24" customHeight="1">
      <c r="A14" s="1" t="s">
        <v>10</v>
      </c>
      <c r="C14" s="353" t="s">
        <v>203</v>
      </c>
      <c r="D14" s="353"/>
      <c r="E14" s="353"/>
      <c r="F14" s="353"/>
      <c r="G14" s="353"/>
      <c r="H14" s="353"/>
      <c r="I14" s="353"/>
      <c r="J14" s="353"/>
      <c r="K14" s="353"/>
      <c r="L14"/>
      <c r="M14"/>
      <c r="N14" s="354"/>
      <c r="O14" s="354"/>
      <c r="P14" s="354"/>
      <c r="Q14" s="354"/>
      <c r="R14" s="354"/>
      <c r="S14" s="354"/>
      <c r="T14" s="354"/>
      <c r="U14" s="354"/>
      <c r="V14" s="354"/>
      <c r="W14" s="354"/>
      <c r="X14" s="354"/>
      <c r="Y14"/>
      <c r="Z14"/>
      <c r="AA14" s="355" t="s">
        <v>205</v>
      </c>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c r="EG14"/>
      <c r="EH14"/>
      <c r="EI14"/>
      <c r="EJ14"/>
      <c r="EK14"/>
    </row>
    <row r="15" spans="1:141" ht="11.25" customHeight="1">
      <c r="A15"/>
      <c r="B15"/>
      <c r="C15" s="3" t="s">
        <v>6</v>
      </c>
      <c r="D15" s="3"/>
      <c r="E15" s="3"/>
      <c r="F15" s="3"/>
      <c r="G15" s="3"/>
      <c r="H15" s="3"/>
      <c r="I15" s="3"/>
      <c r="J15" s="3"/>
      <c r="K15" s="3"/>
      <c r="L15"/>
      <c r="M15"/>
      <c r="N15" s="4" t="s">
        <v>11</v>
      </c>
      <c r="O15" s="4"/>
      <c r="P15" s="4"/>
      <c r="Q15" s="4"/>
      <c r="R15" s="4"/>
      <c r="S15" s="4"/>
      <c r="T15" s="4"/>
      <c r="U15" s="4"/>
      <c r="V15" s="4"/>
      <c r="W15" s="4"/>
      <c r="X15" s="4"/>
      <c r="Y15"/>
      <c r="Z15"/>
      <c r="AA15" s="4" t="s">
        <v>12</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c r="EG15"/>
      <c r="EH15"/>
      <c r="EI15"/>
      <c r="EJ15"/>
      <c r="EK15"/>
    </row>
    <row r="16" spans="1:141"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row>
    <row r="17" spans="1:141"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s="1" t="s">
        <v>14</v>
      </c>
      <c r="DY17"/>
      <c r="DZ17"/>
      <c r="EA17"/>
      <c r="EB17"/>
      <c r="EC17"/>
      <c r="ED17"/>
      <c r="EE17"/>
      <c r="EF17"/>
      <c r="EG17"/>
      <c r="EH17"/>
      <c r="EI17"/>
      <c r="EJ17"/>
      <c r="EK17"/>
    </row>
    <row r="18" spans="1:141" ht="11.25" customHeight="1">
      <c r="A18" s="283" t="s">
        <v>15</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t="s">
        <v>16</v>
      </c>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t="s">
        <v>17</v>
      </c>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c r="EG18"/>
      <c r="EH18"/>
      <c r="EI18" s="64"/>
      <c r="EJ18" s="64"/>
      <c r="EK18"/>
    </row>
    <row r="19" spans="1:141" ht="11.25" customHeight="1">
      <c r="A19" s="283" t="s">
        <v>18</v>
      </c>
      <c r="B19" s="283"/>
      <c r="C19" s="283"/>
      <c r="D19" s="283"/>
      <c r="E19" s="283"/>
      <c r="F19" s="283"/>
      <c r="G19" s="283"/>
      <c r="H19" s="283"/>
      <c r="I19" s="283"/>
      <c r="J19" s="283"/>
      <c r="K19" s="283" t="s">
        <v>19</v>
      </c>
      <c r="L19" s="283"/>
      <c r="M19" s="283"/>
      <c r="N19" s="283"/>
      <c r="O19" s="283"/>
      <c r="P19" s="283"/>
      <c r="Q19" s="283"/>
      <c r="R19" s="283"/>
      <c r="S19" s="283"/>
      <c r="T19" s="283"/>
      <c r="U19" s="283"/>
      <c r="V19" s="283"/>
      <c r="W19" s="283" t="s">
        <v>20</v>
      </c>
      <c r="X19" s="283"/>
      <c r="Y19" s="283"/>
      <c r="Z19" s="283"/>
      <c r="AA19" s="283"/>
      <c r="AB19" s="283"/>
      <c r="AC19" s="283"/>
      <c r="AD19" s="283"/>
      <c r="AE19" s="283"/>
      <c r="AF19" s="283"/>
      <c r="AG19" s="283"/>
      <c r="AH19" s="283"/>
      <c r="AI19" s="283"/>
      <c r="AJ19" s="283" t="s">
        <v>18</v>
      </c>
      <c r="AK19" s="283"/>
      <c r="AL19" s="283"/>
      <c r="AM19" s="283"/>
      <c r="AN19" s="283"/>
      <c r="AO19" s="283"/>
      <c r="AP19" s="283"/>
      <c r="AQ19" s="283"/>
      <c r="AR19" s="283"/>
      <c r="AS19" s="283"/>
      <c r="AT19" s="283"/>
      <c r="AU19" s="283"/>
      <c r="AV19" s="283"/>
      <c r="AW19" s="283"/>
      <c r="AX19" s="283"/>
      <c r="AY19" s="283"/>
      <c r="AZ19" s="283"/>
      <c r="BA19" s="283"/>
      <c r="BB19" s="283" t="s">
        <v>19</v>
      </c>
      <c r="BC19" s="283"/>
      <c r="BD19" s="283"/>
      <c r="BE19" s="283"/>
      <c r="BF19" s="283"/>
      <c r="BG19" s="283"/>
      <c r="BH19" s="283"/>
      <c r="BI19" s="283"/>
      <c r="BJ19" s="283"/>
      <c r="BK19" s="283"/>
      <c r="BL19" s="283"/>
      <c r="BM19" s="283"/>
      <c r="BN19" s="283"/>
      <c r="BO19" s="283"/>
      <c r="BP19" s="283"/>
      <c r="BQ19" s="283"/>
      <c r="BR19" s="283"/>
      <c r="BS19" s="283" t="s">
        <v>20</v>
      </c>
      <c r="BT19" s="283"/>
      <c r="BU19" s="283"/>
      <c r="BV19" s="283"/>
      <c r="BW19" s="283"/>
      <c r="BX19" s="283"/>
      <c r="BY19" s="283"/>
      <c r="BZ19" s="283"/>
      <c r="CA19" s="283"/>
      <c r="CB19" s="283"/>
      <c r="CC19" s="283"/>
      <c r="CD19" s="283"/>
      <c r="CE19" s="283" t="s">
        <v>18</v>
      </c>
      <c r="CF19" s="283"/>
      <c r="CG19" s="283"/>
      <c r="CH19" s="283"/>
      <c r="CI19" s="283"/>
      <c r="CJ19" s="283"/>
      <c r="CK19" s="283"/>
      <c r="CL19" s="283"/>
      <c r="CM19" s="283"/>
      <c r="CN19" s="283"/>
      <c r="CO19" s="283"/>
      <c r="CP19" s="283"/>
      <c r="CQ19" s="283"/>
      <c r="CR19" s="283"/>
      <c r="CS19" s="283"/>
      <c r="CT19" s="283"/>
      <c r="CU19" s="283"/>
      <c r="CV19" s="283" t="s">
        <v>19</v>
      </c>
      <c r="CW19" s="283"/>
      <c r="CX19" s="283"/>
      <c r="CY19" s="283"/>
      <c r="CZ19" s="283"/>
      <c r="DA19" s="283"/>
      <c r="DB19" s="283"/>
      <c r="DC19" s="283"/>
      <c r="DD19" s="283"/>
      <c r="DE19" s="283"/>
      <c r="DF19" s="283"/>
      <c r="DG19" s="283"/>
      <c r="DH19" s="283"/>
      <c r="DI19" s="283" t="s">
        <v>20</v>
      </c>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c r="EG19"/>
      <c r="EH19"/>
      <c r="EI19" s="64"/>
      <c r="EJ19" s="64"/>
      <c r="EK19"/>
    </row>
    <row r="20" spans="1:141" ht="11.25" customHeight="1">
      <c r="A20" s="143">
        <v>1</v>
      </c>
      <c r="B20" s="143"/>
      <c r="C20" s="143"/>
      <c r="D20" s="143"/>
      <c r="E20" s="143"/>
      <c r="F20" s="143"/>
      <c r="G20" s="143"/>
      <c r="H20" s="143"/>
      <c r="I20" s="143"/>
      <c r="J20" s="143"/>
      <c r="K20" s="143">
        <v>2</v>
      </c>
      <c r="L20" s="143"/>
      <c r="M20" s="143"/>
      <c r="N20" s="143"/>
      <c r="O20" s="143"/>
      <c r="P20" s="143"/>
      <c r="Q20" s="143"/>
      <c r="R20" s="143"/>
      <c r="S20" s="143"/>
      <c r="T20" s="143"/>
      <c r="U20" s="143"/>
      <c r="V20" s="143"/>
      <c r="W20" s="143">
        <v>3</v>
      </c>
      <c r="X20" s="143"/>
      <c r="Y20" s="143"/>
      <c r="Z20" s="143"/>
      <c r="AA20" s="143"/>
      <c r="AB20" s="143"/>
      <c r="AC20" s="143"/>
      <c r="AD20" s="143"/>
      <c r="AE20" s="143"/>
      <c r="AF20" s="143"/>
      <c r="AG20" s="143"/>
      <c r="AH20" s="143"/>
      <c r="AI20" s="143"/>
      <c r="AJ20" s="143">
        <v>4</v>
      </c>
      <c r="AK20" s="143"/>
      <c r="AL20" s="143"/>
      <c r="AM20" s="143"/>
      <c r="AN20" s="143"/>
      <c r="AO20" s="143"/>
      <c r="AP20" s="143"/>
      <c r="AQ20" s="143"/>
      <c r="AR20" s="143"/>
      <c r="AS20" s="143"/>
      <c r="AT20" s="143"/>
      <c r="AU20" s="143"/>
      <c r="AV20" s="143"/>
      <c r="AW20" s="143"/>
      <c r="AX20" s="143"/>
      <c r="AY20" s="143"/>
      <c r="AZ20" s="143"/>
      <c r="BA20" s="143"/>
      <c r="BB20" s="143">
        <v>5</v>
      </c>
      <c r="BC20" s="143"/>
      <c r="BD20" s="143"/>
      <c r="BE20" s="143"/>
      <c r="BF20" s="143"/>
      <c r="BG20" s="143"/>
      <c r="BH20" s="143"/>
      <c r="BI20" s="143"/>
      <c r="BJ20" s="143"/>
      <c r="BK20" s="143"/>
      <c r="BL20" s="143"/>
      <c r="BM20" s="143"/>
      <c r="BN20" s="143"/>
      <c r="BO20" s="143"/>
      <c r="BP20" s="143"/>
      <c r="BQ20" s="143"/>
      <c r="BR20" s="143"/>
      <c r="BS20" s="143">
        <v>6</v>
      </c>
      <c r="BT20" s="143"/>
      <c r="BU20" s="143"/>
      <c r="BV20" s="143"/>
      <c r="BW20" s="143"/>
      <c r="BX20" s="143"/>
      <c r="BY20" s="143"/>
      <c r="BZ20" s="143"/>
      <c r="CA20" s="143"/>
      <c r="CB20" s="143"/>
      <c r="CC20" s="143"/>
      <c r="CD20" s="143"/>
      <c r="CE20" s="143">
        <v>7</v>
      </c>
      <c r="CF20" s="143"/>
      <c r="CG20" s="143"/>
      <c r="CH20" s="143"/>
      <c r="CI20" s="143"/>
      <c r="CJ20" s="143"/>
      <c r="CK20" s="143"/>
      <c r="CL20" s="143"/>
      <c r="CM20" s="143"/>
      <c r="CN20" s="143"/>
      <c r="CO20" s="143"/>
      <c r="CP20" s="143"/>
      <c r="CQ20" s="143"/>
      <c r="CR20" s="143"/>
      <c r="CS20" s="143"/>
      <c r="CT20" s="143"/>
      <c r="CU20" s="143"/>
      <c r="CV20" s="143">
        <v>8</v>
      </c>
      <c r="CW20" s="143"/>
      <c r="CX20" s="143"/>
      <c r="CY20" s="143"/>
      <c r="CZ20" s="143"/>
      <c r="DA20" s="143"/>
      <c r="DB20" s="143"/>
      <c r="DC20" s="143"/>
      <c r="DD20" s="143"/>
      <c r="DE20" s="143"/>
      <c r="DF20" s="143"/>
      <c r="DG20" s="143"/>
      <c r="DH20" s="143"/>
      <c r="DI20" s="143">
        <v>9</v>
      </c>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c r="EG20"/>
      <c r="EH20"/>
      <c r="EI20" s="64"/>
      <c r="EJ20" s="64"/>
      <c r="EK20"/>
    </row>
    <row r="21" spans="1:141" ht="11.25" customHeight="1">
      <c r="A21" s="352">
        <v>95998.468</v>
      </c>
      <c r="B21" s="332"/>
      <c r="C21" s="332"/>
      <c r="D21" s="332"/>
      <c r="E21" s="332"/>
      <c r="F21" s="332"/>
      <c r="G21" s="332"/>
      <c r="H21" s="332"/>
      <c r="I21" s="332"/>
      <c r="J21" s="332"/>
      <c r="K21" s="147">
        <v>81.6</v>
      </c>
      <c r="L21" s="147"/>
      <c r="M21" s="147"/>
      <c r="N21" s="147"/>
      <c r="O21" s="147"/>
      <c r="P21" s="147"/>
      <c r="Q21" s="147"/>
      <c r="R21" s="147"/>
      <c r="S21" s="147"/>
      <c r="T21" s="147"/>
      <c r="U21" s="147"/>
      <c r="V21" s="147"/>
      <c r="W21" s="332">
        <f>A21+K21</f>
        <v>96080.068</v>
      </c>
      <c r="X21" s="332"/>
      <c r="Y21" s="332"/>
      <c r="Z21" s="332"/>
      <c r="AA21" s="332"/>
      <c r="AB21" s="332"/>
      <c r="AC21" s="332"/>
      <c r="AD21" s="332"/>
      <c r="AE21" s="332"/>
      <c r="AF21" s="332"/>
      <c r="AG21" s="332"/>
      <c r="AH21" s="332"/>
      <c r="AI21" s="332"/>
      <c r="AJ21" s="332">
        <v>95962.374</v>
      </c>
      <c r="AK21" s="332"/>
      <c r="AL21" s="332"/>
      <c r="AM21" s="332"/>
      <c r="AN21" s="332"/>
      <c r="AO21" s="332"/>
      <c r="AP21" s="332"/>
      <c r="AQ21" s="332"/>
      <c r="AR21" s="332"/>
      <c r="AS21" s="332"/>
      <c r="AT21" s="332"/>
      <c r="AU21" s="332"/>
      <c r="AV21" s="332"/>
      <c r="AW21" s="332"/>
      <c r="AX21" s="332"/>
      <c r="AY21" s="332"/>
      <c r="AZ21" s="332"/>
      <c r="BA21" s="332"/>
      <c r="BB21" s="146">
        <v>81.518</v>
      </c>
      <c r="BC21" s="146"/>
      <c r="BD21" s="146"/>
      <c r="BE21" s="146"/>
      <c r="BF21" s="146"/>
      <c r="BG21" s="146"/>
      <c r="BH21" s="146"/>
      <c r="BI21" s="146"/>
      <c r="BJ21" s="146"/>
      <c r="BK21" s="146"/>
      <c r="BL21" s="146"/>
      <c r="BM21" s="146"/>
      <c r="BN21" s="146"/>
      <c r="BO21" s="146"/>
      <c r="BP21" s="146"/>
      <c r="BQ21" s="146"/>
      <c r="BR21" s="146"/>
      <c r="BS21" s="332">
        <f>AJ21+BB21</f>
        <v>96043.89199999999</v>
      </c>
      <c r="BT21" s="332"/>
      <c r="BU21" s="332"/>
      <c r="BV21" s="332"/>
      <c r="BW21" s="332"/>
      <c r="BX21" s="332"/>
      <c r="BY21" s="332"/>
      <c r="BZ21" s="332"/>
      <c r="CA21" s="332"/>
      <c r="CB21" s="332"/>
      <c r="CC21" s="332"/>
      <c r="CD21" s="332"/>
      <c r="CE21" s="147">
        <f>AJ21-A21</f>
        <v>-36.09399999999732</v>
      </c>
      <c r="CF21" s="147"/>
      <c r="CG21" s="147"/>
      <c r="CH21" s="147"/>
      <c r="CI21" s="147"/>
      <c r="CJ21" s="147"/>
      <c r="CK21" s="147"/>
      <c r="CL21" s="147"/>
      <c r="CM21" s="147"/>
      <c r="CN21" s="147"/>
      <c r="CO21" s="147"/>
      <c r="CP21" s="147"/>
      <c r="CQ21" s="147"/>
      <c r="CR21" s="147"/>
      <c r="CS21" s="147"/>
      <c r="CT21" s="147"/>
      <c r="CU21" s="147"/>
      <c r="CV21" s="147">
        <f>BB21-K21</f>
        <v>-0.08199999999999363</v>
      </c>
      <c r="CW21" s="146"/>
      <c r="CX21" s="146"/>
      <c r="CY21" s="146"/>
      <c r="CZ21" s="146"/>
      <c r="DA21" s="146"/>
      <c r="DB21" s="146"/>
      <c r="DC21" s="146"/>
      <c r="DD21" s="146"/>
      <c r="DE21" s="146"/>
      <c r="DF21" s="146"/>
      <c r="DG21" s="146"/>
      <c r="DH21" s="146"/>
      <c r="DI21" s="147">
        <f>CE21+CV21</f>
        <v>-36.175999999997316</v>
      </c>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c r="EG21"/>
      <c r="EH21"/>
      <c r="EI21" s="64"/>
      <c r="EJ21" s="64"/>
      <c r="EK21"/>
    </row>
    <row r="22" spans="1:141"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row>
    <row r="23" spans="1:141"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s="5" t="s">
        <v>14</v>
      </c>
      <c r="DT23" s="5"/>
      <c r="DU23"/>
      <c r="DV23"/>
      <c r="DW23"/>
      <c r="DX23"/>
      <c r="DY23"/>
      <c r="DZ23"/>
      <c r="EA23"/>
      <c r="EB23"/>
      <c r="EC23"/>
      <c r="ED23"/>
      <c r="EE23"/>
      <c r="EF23"/>
      <c r="EG23"/>
      <c r="EH23"/>
      <c r="EI23"/>
      <c r="EJ23"/>
      <c r="EK23"/>
    </row>
    <row r="24" spans="1:141" ht="23.25" customHeight="1">
      <c r="A24" s="286" t="s">
        <v>22</v>
      </c>
      <c r="B24" s="286"/>
      <c r="C24" s="286"/>
      <c r="D24" s="286"/>
      <c r="E24" s="348" t="s">
        <v>23</v>
      </c>
      <c r="F24" s="348"/>
      <c r="G24" s="348"/>
      <c r="H24" s="348"/>
      <c r="I24" s="348" t="s">
        <v>24</v>
      </c>
      <c r="J24" s="348"/>
      <c r="K24" s="348"/>
      <c r="L24" s="348"/>
      <c r="M24" s="348"/>
      <c r="N24" s="286" t="s">
        <v>25</v>
      </c>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3" t="s">
        <v>26</v>
      </c>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t="s">
        <v>27</v>
      </c>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50" t="s">
        <v>17</v>
      </c>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2"/>
      <c r="EJ24" s="248" t="s">
        <v>102</v>
      </c>
      <c r="EK24"/>
    </row>
    <row r="25" spans="1:141" ht="21.75" customHeight="1">
      <c r="A25" s="287"/>
      <c r="B25" s="288"/>
      <c r="C25" s="288"/>
      <c r="D25" s="289"/>
      <c r="E25" s="349"/>
      <c r="F25" s="350"/>
      <c r="G25" s="350"/>
      <c r="H25" s="351"/>
      <c r="I25" s="349"/>
      <c r="J25" s="350"/>
      <c r="K25" s="350"/>
      <c r="L25" s="350"/>
      <c r="M25" s="351"/>
      <c r="N25" s="287"/>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9"/>
      <c r="AN25" s="283" t="s">
        <v>18</v>
      </c>
      <c r="AO25" s="283"/>
      <c r="AP25" s="283"/>
      <c r="AQ25" s="283"/>
      <c r="AR25" s="283"/>
      <c r="AS25" s="283"/>
      <c r="AT25" s="283"/>
      <c r="AU25" s="283"/>
      <c r="AV25" s="283"/>
      <c r="AW25" s="283"/>
      <c r="AX25" s="283"/>
      <c r="AY25" s="283"/>
      <c r="AZ25" s="283"/>
      <c r="BA25" s="283"/>
      <c r="BB25" s="283" t="s">
        <v>19</v>
      </c>
      <c r="BC25" s="283"/>
      <c r="BD25" s="283"/>
      <c r="BE25" s="283"/>
      <c r="BF25" s="283"/>
      <c r="BG25" s="283"/>
      <c r="BH25" s="283"/>
      <c r="BI25" s="283"/>
      <c r="BJ25" s="283"/>
      <c r="BK25" s="283"/>
      <c r="BL25" s="283"/>
      <c r="BM25" s="283"/>
      <c r="BN25" s="283"/>
      <c r="BO25" s="283"/>
      <c r="BP25" s="283" t="s">
        <v>20</v>
      </c>
      <c r="BQ25" s="283"/>
      <c r="BR25" s="283"/>
      <c r="BS25" s="283"/>
      <c r="BT25" s="283"/>
      <c r="BU25" s="283"/>
      <c r="BV25" s="283"/>
      <c r="BW25" s="283"/>
      <c r="BX25" s="283"/>
      <c r="BY25" s="283"/>
      <c r="BZ25" s="283"/>
      <c r="CA25" s="283" t="s">
        <v>18</v>
      </c>
      <c r="CB25" s="283"/>
      <c r="CC25" s="283"/>
      <c r="CD25" s="283"/>
      <c r="CE25" s="283"/>
      <c r="CF25" s="283"/>
      <c r="CG25" s="283" t="s">
        <v>19</v>
      </c>
      <c r="CH25" s="283"/>
      <c r="CI25" s="283"/>
      <c r="CJ25" s="283"/>
      <c r="CK25" s="283"/>
      <c r="CL25" s="283"/>
      <c r="CM25" s="283"/>
      <c r="CN25" s="283"/>
      <c r="CO25" s="283"/>
      <c r="CP25" s="283"/>
      <c r="CQ25" s="283"/>
      <c r="CR25" s="283" t="s">
        <v>20</v>
      </c>
      <c r="CS25" s="283"/>
      <c r="CT25" s="283"/>
      <c r="CU25" s="283"/>
      <c r="CV25" s="283"/>
      <c r="CW25" s="283"/>
      <c r="CX25" s="283"/>
      <c r="CY25" s="283"/>
      <c r="CZ25" s="283"/>
      <c r="DA25" s="283"/>
      <c r="DB25" s="283"/>
      <c r="DC25" s="283"/>
      <c r="DD25" s="283" t="s">
        <v>18</v>
      </c>
      <c r="DE25" s="283"/>
      <c r="DF25" s="283"/>
      <c r="DG25" s="283"/>
      <c r="DH25" s="283"/>
      <c r="DI25" s="283"/>
      <c r="DJ25" s="283"/>
      <c r="DK25" s="283" t="s">
        <v>19</v>
      </c>
      <c r="DL25" s="283"/>
      <c r="DM25" s="283"/>
      <c r="DN25" s="283"/>
      <c r="DO25" s="283"/>
      <c r="DP25" s="283"/>
      <c r="DQ25" s="283"/>
      <c r="DR25" s="283"/>
      <c r="DS25" s="283"/>
      <c r="DT25" s="283"/>
      <c r="DU25" s="283" t="s">
        <v>20</v>
      </c>
      <c r="DV25" s="283"/>
      <c r="DW25" s="283"/>
      <c r="DX25" s="283"/>
      <c r="DY25" s="283"/>
      <c r="DZ25" s="283"/>
      <c r="EA25" s="283"/>
      <c r="EB25" s="283"/>
      <c r="EC25" s="283"/>
      <c r="ED25" s="283"/>
      <c r="EE25" s="283"/>
      <c r="EF25"/>
      <c r="EG25"/>
      <c r="EH25"/>
      <c r="EI25" s="44" t="s">
        <v>20</v>
      </c>
      <c r="EJ25" s="249"/>
      <c r="EK25"/>
    </row>
    <row r="26" spans="1:141" ht="11.25" customHeight="1">
      <c r="A26" s="323">
        <v>1</v>
      </c>
      <c r="B26" s="323"/>
      <c r="C26" s="323"/>
      <c r="D26" s="323"/>
      <c r="E26" s="323">
        <v>2</v>
      </c>
      <c r="F26" s="323"/>
      <c r="G26" s="323"/>
      <c r="H26" s="323"/>
      <c r="I26" s="323">
        <v>3</v>
      </c>
      <c r="J26" s="323"/>
      <c r="K26" s="323"/>
      <c r="L26" s="323"/>
      <c r="M26" s="323"/>
      <c r="N26" s="323">
        <v>4</v>
      </c>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v>5</v>
      </c>
      <c r="AO26" s="323"/>
      <c r="AP26" s="323"/>
      <c r="AQ26" s="323"/>
      <c r="AR26" s="323"/>
      <c r="AS26" s="323"/>
      <c r="AT26" s="323"/>
      <c r="AU26" s="323"/>
      <c r="AV26" s="323"/>
      <c r="AW26" s="323"/>
      <c r="AX26" s="323"/>
      <c r="AY26" s="323"/>
      <c r="AZ26" s="323"/>
      <c r="BA26" s="323"/>
      <c r="BB26" s="323">
        <v>6</v>
      </c>
      <c r="BC26" s="323"/>
      <c r="BD26" s="323"/>
      <c r="BE26" s="323"/>
      <c r="BF26" s="323"/>
      <c r="BG26" s="323"/>
      <c r="BH26" s="323"/>
      <c r="BI26" s="323"/>
      <c r="BJ26" s="323"/>
      <c r="BK26" s="323"/>
      <c r="BL26" s="323"/>
      <c r="BM26" s="323"/>
      <c r="BN26" s="323"/>
      <c r="BO26" s="323"/>
      <c r="BP26" s="323">
        <v>7</v>
      </c>
      <c r="BQ26" s="323"/>
      <c r="BR26" s="323"/>
      <c r="BS26" s="323"/>
      <c r="BT26" s="323"/>
      <c r="BU26" s="323"/>
      <c r="BV26" s="323"/>
      <c r="BW26" s="323"/>
      <c r="BX26" s="323"/>
      <c r="BY26" s="323"/>
      <c r="BZ26" s="323"/>
      <c r="CA26" s="323">
        <v>8</v>
      </c>
      <c r="CB26" s="323"/>
      <c r="CC26" s="323"/>
      <c r="CD26" s="323"/>
      <c r="CE26" s="323"/>
      <c r="CF26" s="323"/>
      <c r="CG26" s="323">
        <v>9</v>
      </c>
      <c r="CH26" s="323"/>
      <c r="CI26" s="323"/>
      <c r="CJ26" s="323"/>
      <c r="CK26" s="323"/>
      <c r="CL26" s="323"/>
      <c r="CM26" s="323"/>
      <c r="CN26" s="323"/>
      <c r="CO26" s="323"/>
      <c r="CP26" s="323"/>
      <c r="CQ26" s="323"/>
      <c r="CR26" s="323">
        <v>10</v>
      </c>
      <c r="CS26" s="323"/>
      <c r="CT26" s="323"/>
      <c r="CU26" s="323"/>
      <c r="CV26" s="323"/>
      <c r="CW26" s="323"/>
      <c r="CX26" s="323"/>
      <c r="CY26" s="323"/>
      <c r="CZ26" s="323"/>
      <c r="DA26" s="323"/>
      <c r="DB26" s="323"/>
      <c r="DC26" s="323"/>
      <c r="DD26" s="323">
        <v>11</v>
      </c>
      <c r="DE26" s="323"/>
      <c r="DF26" s="323"/>
      <c r="DG26" s="323"/>
      <c r="DH26" s="323"/>
      <c r="DI26" s="323"/>
      <c r="DJ26" s="323"/>
      <c r="DK26" s="323">
        <v>12</v>
      </c>
      <c r="DL26" s="323"/>
      <c r="DM26" s="323"/>
      <c r="DN26" s="323"/>
      <c r="DO26" s="323"/>
      <c r="DP26" s="323"/>
      <c r="DQ26" s="323"/>
      <c r="DR26" s="323"/>
      <c r="DS26" s="323"/>
      <c r="DT26" s="323"/>
      <c r="DU26" s="323">
        <v>13</v>
      </c>
      <c r="DV26" s="323"/>
      <c r="DW26" s="323"/>
      <c r="DX26" s="323"/>
      <c r="DY26" s="323"/>
      <c r="DZ26" s="323"/>
      <c r="EA26" s="323"/>
      <c r="EB26" s="323"/>
      <c r="EC26" s="323"/>
      <c r="ED26" s="323"/>
      <c r="EE26" s="323"/>
      <c r="EF26"/>
      <c r="EG26"/>
      <c r="EH26"/>
      <c r="EI26" s="34">
        <v>13</v>
      </c>
      <c r="EJ26" s="34">
        <v>14</v>
      </c>
      <c r="EK26"/>
    </row>
    <row r="27" spans="1:141" ht="225" customHeight="1">
      <c r="A27" s="165">
        <v>1</v>
      </c>
      <c r="B27" s="165"/>
      <c r="C27" s="165"/>
      <c r="D27" s="165"/>
      <c r="E27" s="159" t="s">
        <v>204</v>
      </c>
      <c r="F27" s="159"/>
      <c r="G27" s="159"/>
      <c r="H27" s="159"/>
      <c r="I27" s="166">
        <v>1030</v>
      </c>
      <c r="J27" s="166"/>
      <c r="K27" s="166"/>
      <c r="L27" s="166"/>
      <c r="M27" s="166"/>
      <c r="N27" s="167" t="s">
        <v>206</v>
      </c>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40"/>
      <c r="AN27" s="168">
        <v>1272.285</v>
      </c>
      <c r="AO27" s="168"/>
      <c r="AP27" s="168"/>
      <c r="AQ27" s="168"/>
      <c r="AR27" s="168"/>
      <c r="AS27" s="168"/>
      <c r="AT27" s="168"/>
      <c r="AU27" s="168"/>
      <c r="AV27" s="168"/>
      <c r="AW27" s="168"/>
      <c r="AX27" s="168"/>
      <c r="AY27" s="168"/>
      <c r="AZ27" s="168"/>
      <c r="BA27" s="168"/>
      <c r="BB27" s="169">
        <v>81.6</v>
      </c>
      <c r="BC27" s="169"/>
      <c r="BD27" s="169"/>
      <c r="BE27" s="169"/>
      <c r="BF27" s="169"/>
      <c r="BG27" s="169"/>
      <c r="BH27" s="169"/>
      <c r="BI27" s="169"/>
      <c r="BJ27" s="169"/>
      <c r="BK27" s="169"/>
      <c r="BL27" s="169"/>
      <c r="BM27" s="169"/>
      <c r="BN27" s="169"/>
      <c r="BO27" s="169"/>
      <c r="BP27" s="168">
        <f>AN27+BB27</f>
        <v>1353.885</v>
      </c>
      <c r="BQ27" s="168"/>
      <c r="BR27" s="168"/>
      <c r="BS27" s="168"/>
      <c r="BT27" s="168"/>
      <c r="BU27" s="168"/>
      <c r="BV27" s="168"/>
      <c r="BW27" s="168"/>
      <c r="BX27" s="168"/>
      <c r="BY27" s="168"/>
      <c r="BZ27" s="168"/>
      <c r="CA27" s="253">
        <v>1271.626</v>
      </c>
      <c r="CB27" s="253"/>
      <c r="CC27" s="253"/>
      <c r="CD27" s="253"/>
      <c r="CE27" s="253"/>
      <c r="CF27" s="253"/>
      <c r="CG27" s="255">
        <v>81.518</v>
      </c>
      <c r="CH27" s="255"/>
      <c r="CI27" s="255"/>
      <c r="CJ27" s="255"/>
      <c r="CK27" s="255"/>
      <c r="CL27" s="255"/>
      <c r="CM27" s="255"/>
      <c r="CN27" s="255"/>
      <c r="CO27" s="255"/>
      <c r="CP27" s="255"/>
      <c r="CQ27" s="255"/>
      <c r="CR27" s="253">
        <f>CA27+CG27</f>
        <v>1353.144</v>
      </c>
      <c r="CS27" s="253"/>
      <c r="CT27" s="253"/>
      <c r="CU27" s="253"/>
      <c r="CV27" s="253"/>
      <c r="CW27" s="253"/>
      <c r="CX27" s="253"/>
      <c r="CY27" s="253"/>
      <c r="CZ27" s="253"/>
      <c r="DA27" s="253"/>
      <c r="DB27" s="253"/>
      <c r="DC27" s="253"/>
      <c r="DD27" s="254">
        <f>CA27-AN27</f>
        <v>-0.6590000000001055</v>
      </c>
      <c r="DE27" s="254"/>
      <c r="DF27" s="254"/>
      <c r="DG27" s="254"/>
      <c r="DH27" s="254"/>
      <c r="DI27" s="254"/>
      <c r="DJ27" s="254"/>
      <c r="DK27" s="254">
        <f>CG27-BB27</f>
        <v>-0.08199999999999363</v>
      </c>
      <c r="DL27" s="255"/>
      <c r="DM27" s="255"/>
      <c r="DN27" s="255"/>
      <c r="DO27" s="255"/>
      <c r="DP27" s="255"/>
      <c r="DQ27" s="255"/>
      <c r="DR27" s="255"/>
      <c r="DS27" s="255"/>
      <c r="DT27" s="255"/>
      <c r="DU27" s="254"/>
      <c r="DV27" s="254"/>
      <c r="DW27" s="254"/>
      <c r="DX27" s="254"/>
      <c r="DY27" s="254"/>
      <c r="DZ27" s="254"/>
      <c r="EA27" s="254"/>
      <c r="EB27" s="254"/>
      <c r="EC27" s="254"/>
      <c r="ED27" s="254"/>
      <c r="EE27" s="254"/>
      <c r="EF27" s="91"/>
      <c r="EG27" s="91"/>
      <c r="EH27" s="91"/>
      <c r="EI27" s="90">
        <f>DD27+DK27</f>
        <v>-0.7410000000000991</v>
      </c>
      <c r="EJ27" s="92" t="s">
        <v>220</v>
      </c>
      <c r="EK27"/>
    </row>
    <row r="28" spans="1:140" s="6" customFormat="1" ht="39" customHeight="1">
      <c r="A28" s="340"/>
      <c r="B28" s="340"/>
      <c r="C28" s="340"/>
      <c r="D28" s="340"/>
      <c r="E28" s="341" t="s">
        <v>204</v>
      </c>
      <c r="F28" s="342"/>
      <c r="G28" s="342"/>
      <c r="H28" s="342"/>
      <c r="I28" s="343">
        <v>1030</v>
      </c>
      <c r="J28" s="343"/>
      <c r="K28" s="343"/>
      <c r="L28" s="343"/>
      <c r="M28" s="343"/>
      <c r="N28" s="344" t="s">
        <v>207</v>
      </c>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39">
        <v>1272.285</v>
      </c>
      <c r="AO28" s="339"/>
      <c r="AP28" s="339"/>
      <c r="AQ28" s="339"/>
      <c r="AR28" s="339"/>
      <c r="AS28" s="339"/>
      <c r="AT28" s="339"/>
      <c r="AU28" s="339"/>
      <c r="AV28" s="339"/>
      <c r="AW28" s="339"/>
      <c r="AX28" s="339"/>
      <c r="AY28" s="339"/>
      <c r="AZ28" s="339"/>
      <c r="BA28" s="339"/>
      <c r="BB28" s="346">
        <v>81.6</v>
      </c>
      <c r="BC28" s="346"/>
      <c r="BD28" s="346"/>
      <c r="BE28" s="346"/>
      <c r="BF28" s="346"/>
      <c r="BG28" s="346"/>
      <c r="BH28" s="346"/>
      <c r="BI28" s="346"/>
      <c r="BJ28" s="346"/>
      <c r="BK28" s="346"/>
      <c r="BL28" s="346"/>
      <c r="BM28" s="346"/>
      <c r="BN28" s="346"/>
      <c r="BO28" s="346"/>
      <c r="BP28" s="339">
        <f>AN28+BB28</f>
        <v>1353.885</v>
      </c>
      <c r="BQ28" s="339"/>
      <c r="BR28" s="339"/>
      <c r="BS28" s="339"/>
      <c r="BT28" s="339"/>
      <c r="BU28" s="339"/>
      <c r="BV28" s="339"/>
      <c r="BW28" s="339"/>
      <c r="BX28" s="339"/>
      <c r="BY28" s="339"/>
      <c r="BZ28" s="339"/>
      <c r="CA28" s="347">
        <v>1271.626</v>
      </c>
      <c r="CB28" s="347"/>
      <c r="CC28" s="347"/>
      <c r="CD28" s="347"/>
      <c r="CE28" s="347"/>
      <c r="CF28" s="347"/>
      <c r="CG28" s="338">
        <v>81.518</v>
      </c>
      <c r="CH28" s="338"/>
      <c r="CI28" s="338"/>
      <c r="CJ28" s="338"/>
      <c r="CK28" s="338"/>
      <c r="CL28" s="338"/>
      <c r="CM28" s="338"/>
      <c r="CN28" s="338"/>
      <c r="CO28" s="338"/>
      <c r="CP28" s="338"/>
      <c r="CQ28" s="338"/>
      <c r="CR28" s="347">
        <f>CA28+CG28</f>
        <v>1353.144</v>
      </c>
      <c r="CS28" s="347"/>
      <c r="CT28" s="347"/>
      <c r="CU28" s="347"/>
      <c r="CV28" s="347"/>
      <c r="CW28" s="347"/>
      <c r="CX28" s="347"/>
      <c r="CY28" s="347"/>
      <c r="CZ28" s="347"/>
      <c r="DA28" s="347"/>
      <c r="DB28" s="347"/>
      <c r="DC28" s="347"/>
      <c r="DD28" s="337">
        <f>CA28-AN28</f>
        <v>-0.6590000000001055</v>
      </c>
      <c r="DE28" s="337"/>
      <c r="DF28" s="337"/>
      <c r="DG28" s="337"/>
      <c r="DH28" s="337"/>
      <c r="DI28" s="337"/>
      <c r="DJ28" s="337"/>
      <c r="DK28" s="337">
        <f>CG28-BB28</f>
        <v>-0.08199999999999363</v>
      </c>
      <c r="DL28" s="338"/>
      <c r="DM28" s="338"/>
      <c r="DN28" s="338"/>
      <c r="DO28" s="338"/>
      <c r="DP28" s="338"/>
      <c r="DQ28" s="338"/>
      <c r="DR28" s="338"/>
      <c r="DS28" s="338"/>
      <c r="DT28" s="338"/>
      <c r="DU28" s="337">
        <f>DD28</f>
        <v>-0.6590000000001055</v>
      </c>
      <c r="DV28" s="337"/>
      <c r="DW28" s="337"/>
      <c r="DX28" s="337"/>
      <c r="DY28" s="337"/>
      <c r="DZ28" s="337"/>
      <c r="EA28" s="337"/>
      <c r="EB28" s="337"/>
      <c r="EC28" s="337"/>
      <c r="ED28" s="337"/>
      <c r="EE28" s="337"/>
      <c r="EF28" s="65"/>
      <c r="EG28" s="65"/>
      <c r="EH28" s="65"/>
      <c r="EI28" s="66">
        <f>DK28+DD28</f>
        <v>-0.7410000000000991</v>
      </c>
      <c r="EJ28" s="67"/>
    </row>
    <row r="29" spans="1:140" ht="33" customHeight="1" hidden="1">
      <c r="A29" s="152">
        <v>1</v>
      </c>
      <c r="B29" s="152"/>
      <c r="C29" s="152"/>
      <c r="D29" s="152"/>
      <c r="E29" s="152">
        <v>1513031</v>
      </c>
      <c r="F29" s="152"/>
      <c r="G29" s="152"/>
      <c r="H29" s="152"/>
      <c r="I29" s="155">
        <v>1030</v>
      </c>
      <c r="J29" s="155"/>
      <c r="K29" s="155"/>
      <c r="L29" s="155"/>
      <c r="M29" s="155"/>
      <c r="N29" s="156" t="s">
        <v>117</v>
      </c>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47">
        <v>10.603</v>
      </c>
      <c r="AO29" s="147"/>
      <c r="AP29" s="147"/>
      <c r="AQ29" s="147"/>
      <c r="AR29" s="147"/>
      <c r="AS29" s="147"/>
      <c r="AT29" s="147"/>
      <c r="AU29" s="147"/>
      <c r="AV29" s="147"/>
      <c r="AW29" s="147"/>
      <c r="AX29" s="147"/>
      <c r="AY29" s="147"/>
      <c r="AZ29" s="147"/>
      <c r="BA29" s="147"/>
      <c r="BB29" s="147">
        <v>77.86</v>
      </c>
      <c r="BC29" s="147"/>
      <c r="BD29" s="147"/>
      <c r="BE29" s="147"/>
      <c r="BF29" s="147"/>
      <c r="BG29" s="147"/>
      <c r="BH29" s="147"/>
      <c r="BI29" s="147"/>
      <c r="BJ29" s="147"/>
      <c r="BK29" s="147"/>
      <c r="BL29" s="147"/>
      <c r="BM29" s="147"/>
      <c r="BN29" s="147"/>
      <c r="BO29" s="147"/>
      <c r="BP29" s="147">
        <v>88.463</v>
      </c>
      <c r="BQ29" s="147"/>
      <c r="BR29" s="147"/>
      <c r="BS29" s="147"/>
      <c r="BT29" s="147"/>
      <c r="BU29" s="147"/>
      <c r="BV29" s="147"/>
      <c r="BW29" s="147"/>
      <c r="BX29" s="147"/>
      <c r="BY29" s="147"/>
      <c r="BZ29" s="147"/>
      <c r="CA29" s="147">
        <v>10.603</v>
      </c>
      <c r="CB29" s="147"/>
      <c r="CC29" s="147"/>
      <c r="CD29" s="147"/>
      <c r="CE29" s="147"/>
      <c r="CF29" s="147"/>
      <c r="CG29" s="147">
        <v>77.86</v>
      </c>
      <c r="CH29" s="147"/>
      <c r="CI29" s="147"/>
      <c r="CJ29" s="147"/>
      <c r="CK29" s="147"/>
      <c r="CL29" s="147"/>
      <c r="CM29" s="147"/>
      <c r="CN29" s="147"/>
      <c r="CO29" s="147"/>
      <c r="CP29" s="147"/>
      <c r="CQ29" s="147"/>
      <c r="CR29" s="147">
        <v>88.463</v>
      </c>
      <c r="CS29" s="147"/>
      <c r="CT29" s="147"/>
      <c r="CU29" s="147"/>
      <c r="CV29" s="147"/>
      <c r="CW29" s="147"/>
      <c r="CX29" s="147"/>
      <c r="CY29" s="147"/>
      <c r="CZ29" s="147"/>
      <c r="DA29" s="147"/>
      <c r="DB29" s="147"/>
      <c r="DC29" s="147"/>
      <c r="DD29" s="147">
        <v>0</v>
      </c>
      <c r="DE29" s="147"/>
      <c r="DF29" s="147"/>
      <c r="DG29" s="147"/>
      <c r="DH29" s="147"/>
      <c r="DI29" s="147"/>
      <c r="DJ29" s="147"/>
      <c r="DK29" s="147"/>
      <c r="DL29" s="146"/>
      <c r="DM29" s="146"/>
      <c r="DN29" s="146"/>
      <c r="DO29" s="146"/>
      <c r="DP29" s="146"/>
      <c r="DQ29" s="146"/>
      <c r="DR29" s="146"/>
      <c r="DS29" s="146"/>
      <c r="DT29" s="146"/>
      <c r="DU29" s="147">
        <f>DD29</f>
        <v>0</v>
      </c>
      <c r="DV29" s="147"/>
      <c r="DW29" s="147"/>
      <c r="DX29" s="147"/>
      <c r="DY29" s="147"/>
      <c r="DZ29" s="147"/>
      <c r="EA29" s="147"/>
      <c r="EB29" s="147"/>
      <c r="EC29" s="147"/>
      <c r="ED29" s="147"/>
      <c r="EE29" s="147"/>
      <c r="EI29" s="68">
        <v>0</v>
      </c>
      <c r="EJ29" s="46"/>
    </row>
    <row r="30" spans="1:140" ht="63" customHeight="1" hidden="1">
      <c r="A30" s="152">
        <v>2</v>
      </c>
      <c r="B30" s="152"/>
      <c r="C30" s="152"/>
      <c r="D30" s="152"/>
      <c r="E30" s="331">
        <v>1513033</v>
      </c>
      <c r="F30" s="331"/>
      <c r="G30" s="331"/>
      <c r="H30" s="331"/>
      <c r="I30" s="161">
        <v>1070</v>
      </c>
      <c r="J30" s="161"/>
      <c r="K30" s="161"/>
      <c r="L30" s="161"/>
      <c r="M30" s="161"/>
      <c r="N30" s="162" t="s">
        <v>118</v>
      </c>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336">
        <v>49.7</v>
      </c>
      <c r="AO30" s="336"/>
      <c r="AP30" s="336"/>
      <c r="AQ30" s="336"/>
      <c r="AR30" s="336"/>
      <c r="AS30" s="336"/>
      <c r="AT30" s="336"/>
      <c r="AU30" s="336"/>
      <c r="AV30" s="336"/>
      <c r="AW30" s="336"/>
      <c r="AX30" s="336"/>
      <c r="AY30" s="336"/>
      <c r="AZ30" s="336"/>
      <c r="BA30" s="336"/>
      <c r="BB30" s="164"/>
      <c r="BC30" s="164"/>
      <c r="BD30" s="164"/>
      <c r="BE30" s="164"/>
      <c r="BF30" s="164"/>
      <c r="BG30" s="164"/>
      <c r="BH30" s="164"/>
      <c r="BI30" s="164"/>
      <c r="BJ30" s="164"/>
      <c r="BK30" s="164"/>
      <c r="BL30" s="164"/>
      <c r="BM30" s="164"/>
      <c r="BN30" s="164"/>
      <c r="BO30" s="164"/>
      <c r="BP30" s="163">
        <v>49.7</v>
      </c>
      <c r="BQ30" s="163"/>
      <c r="BR30" s="163"/>
      <c r="BS30" s="163"/>
      <c r="BT30" s="163"/>
      <c r="BU30" s="163"/>
      <c r="BV30" s="163"/>
      <c r="BW30" s="163"/>
      <c r="BX30" s="163"/>
      <c r="BY30" s="163"/>
      <c r="BZ30" s="163"/>
      <c r="CA30" s="163">
        <v>28.836</v>
      </c>
      <c r="CB30" s="163"/>
      <c r="CC30" s="163"/>
      <c r="CD30" s="163"/>
      <c r="CE30" s="163"/>
      <c r="CF30" s="163"/>
      <c r="CG30" s="164"/>
      <c r="CH30" s="164"/>
      <c r="CI30" s="164"/>
      <c r="CJ30" s="164"/>
      <c r="CK30" s="164"/>
      <c r="CL30" s="164"/>
      <c r="CM30" s="164"/>
      <c r="CN30" s="164"/>
      <c r="CO30" s="164"/>
      <c r="CP30" s="164"/>
      <c r="CQ30" s="164"/>
      <c r="CR30" s="163">
        <v>28.836</v>
      </c>
      <c r="CS30" s="163"/>
      <c r="CT30" s="163"/>
      <c r="CU30" s="163"/>
      <c r="CV30" s="163"/>
      <c r="CW30" s="163"/>
      <c r="CX30" s="163"/>
      <c r="CY30" s="163"/>
      <c r="CZ30" s="163"/>
      <c r="DA30" s="163"/>
      <c r="DB30" s="163"/>
      <c r="DC30" s="163"/>
      <c r="DD30" s="163">
        <v>-20.864</v>
      </c>
      <c r="DE30" s="163"/>
      <c r="DF30" s="163"/>
      <c r="DG30" s="163"/>
      <c r="DH30" s="163"/>
      <c r="DI30" s="163"/>
      <c r="DJ30" s="163"/>
      <c r="DK30" s="146"/>
      <c r="DL30" s="146"/>
      <c r="DM30" s="146"/>
      <c r="DN30" s="146"/>
      <c r="DO30" s="146"/>
      <c r="DP30" s="146"/>
      <c r="DQ30" s="146"/>
      <c r="DR30" s="146"/>
      <c r="DS30" s="146"/>
      <c r="DT30" s="146"/>
      <c r="DU30" s="147">
        <f>DD30</f>
        <v>-20.864</v>
      </c>
      <c r="DV30" s="147"/>
      <c r="DW30" s="147"/>
      <c r="DX30" s="147"/>
      <c r="DY30" s="147"/>
      <c r="DZ30" s="147"/>
      <c r="EA30" s="147"/>
      <c r="EB30" s="147"/>
      <c r="EC30" s="147"/>
      <c r="ED30" s="147"/>
      <c r="EE30" s="147"/>
      <c r="EI30" s="74">
        <v>-20.864</v>
      </c>
      <c r="EJ30" s="46" t="s">
        <v>195</v>
      </c>
    </row>
    <row r="31" spans="1:140" ht="39.75" customHeight="1" hidden="1">
      <c r="A31" s="152">
        <v>3</v>
      </c>
      <c r="B31" s="152"/>
      <c r="C31" s="152"/>
      <c r="D31" s="152"/>
      <c r="E31" s="152">
        <v>1513033</v>
      </c>
      <c r="F31" s="152"/>
      <c r="G31" s="152"/>
      <c r="H31" s="152"/>
      <c r="I31" s="155">
        <v>1070</v>
      </c>
      <c r="J31" s="155"/>
      <c r="K31" s="155"/>
      <c r="L31" s="155"/>
      <c r="M31" s="155"/>
      <c r="N31" s="156" t="s">
        <v>119</v>
      </c>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275">
        <v>45.65</v>
      </c>
      <c r="AO31" s="275"/>
      <c r="AP31" s="275"/>
      <c r="AQ31" s="275"/>
      <c r="AR31" s="275"/>
      <c r="AS31" s="275"/>
      <c r="AT31" s="275"/>
      <c r="AU31" s="275"/>
      <c r="AV31" s="275"/>
      <c r="AW31" s="275"/>
      <c r="AX31" s="275"/>
      <c r="AY31" s="275"/>
      <c r="AZ31" s="275"/>
      <c r="BA31" s="275"/>
      <c r="BB31" s="146"/>
      <c r="BC31" s="146"/>
      <c r="BD31" s="146"/>
      <c r="BE31" s="146"/>
      <c r="BF31" s="146"/>
      <c r="BG31" s="146"/>
      <c r="BH31" s="146"/>
      <c r="BI31" s="146"/>
      <c r="BJ31" s="146"/>
      <c r="BK31" s="146"/>
      <c r="BL31" s="146"/>
      <c r="BM31" s="146"/>
      <c r="BN31" s="146"/>
      <c r="BO31" s="146"/>
      <c r="BP31" s="147">
        <v>45.65</v>
      </c>
      <c r="BQ31" s="147"/>
      <c r="BR31" s="147"/>
      <c r="BS31" s="147"/>
      <c r="BT31" s="147"/>
      <c r="BU31" s="147"/>
      <c r="BV31" s="147"/>
      <c r="BW31" s="147"/>
      <c r="BX31" s="147"/>
      <c r="BY31" s="147"/>
      <c r="BZ31" s="147"/>
      <c r="CA31" s="147">
        <v>24.786</v>
      </c>
      <c r="CB31" s="147"/>
      <c r="CC31" s="147"/>
      <c r="CD31" s="147"/>
      <c r="CE31" s="147"/>
      <c r="CF31" s="147"/>
      <c r="CG31" s="146"/>
      <c r="CH31" s="146"/>
      <c r="CI31" s="146"/>
      <c r="CJ31" s="146"/>
      <c r="CK31" s="146"/>
      <c r="CL31" s="146"/>
      <c r="CM31" s="146"/>
      <c r="CN31" s="146"/>
      <c r="CO31" s="146"/>
      <c r="CP31" s="146"/>
      <c r="CQ31" s="146"/>
      <c r="CR31" s="147">
        <v>24.786</v>
      </c>
      <c r="CS31" s="147"/>
      <c r="CT31" s="147"/>
      <c r="CU31" s="147"/>
      <c r="CV31" s="147"/>
      <c r="CW31" s="147"/>
      <c r="CX31" s="147"/>
      <c r="CY31" s="147"/>
      <c r="CZ31" s="147"/>
      <c r="DA31" s="147"/>
      <c r="DB31" s="147"/>
      <c r="DC31" s="147"/>
      <c r="DD31" s="146">
        <v>-20.864</v>
      </c>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I31" s="47">
        <v>-20.864</v>
      </c>
      <c r="EJ31" s="35"/>
    </row>
    <row r="32" spans="1:140" ht="27" customHeight="1" hidden="1">
      <c r="A32" s="276">
        <v>4</v>
      </c>
      <c r="B32" s="276"/>
      <c r="C32" s="276"/>
      <c r="D32" s="276"/>
      <c r="E32" s="152">
        <v>1513033</v>
      </c>
      <c r="F32" s="152"/>
      <c r="G32" s="152"/>
      <c r="H32" s="152"/>
      <c r="I32" s="155">
        <v>1070</v>
      </c>
      <c r="J32" s="155"/>
      <c r="K32" s="155"/>
      <c r="L32" s="155"/>
      <c r="M32" s="155"/>
      <c r="N32" s="156" t="s">
        <v>117</v>
      </c>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275">
        <v>4.05</v>
      </c>
      <c r="AO32" s="275"/>
      <c r="AP32" s="275"/>
      <c r="AQ32" s="275"/>
      <c r="AR32" s="275"/>
      <c r="AS32" s="275"/>
      <c r="AT32" s="275"/>
      <c r="AU32" s="275"/>
      <c r="AV32" s="275"/>
      <c r="AW32" s="275"/>
      <c r="AX32" s="275"/>
      <c r="AY32" s="275"/>
      <c r="AZ32" s="275"/>
      <c r="BA32" s="275"/>
      <c r="BB32" s="146"/>
      <c r="BC32" s="146"/>
      <c r="BD32" s="146"/>
      <c r="BE32" s="146"/>
      <c r="BF32" s="146"/>
      <c r="BG32" s="146"/>
      <c r="BH32" s="146"/>
      <c r="BI32" s="146"/>
      <c r="BJ32" s="146"/>
      <c r="BK32" s="146"/>
      <c r="BL32" s="146"/>
      <c r="BM32" s="146"/>
      <c r="BN32" s="146"/>
      <c r="BO32" s="146"/>
      <c r="BP32" s="147">
        <v>4.05</v>
      </c>
      <c r="BQ32" s="147"/>
      <c r="BR32" s="147"/>
      <c r="BS32" s="147"/>
      <c r="BT32" s="147"/>
      <c r="BU32" s="147"/>
      <c r="BV32" s="147"/>
      <c r="BW32" s="147"/>
      <c r="BX32" s="147"/>
      <c r="BY32" s="147"/>
      <c r="BZ32" s="147"/>
      <c r="CA32" s="147">
        <v>4.05</v>
      </c>
      <c r="CB32" s="147"/>
      <c r="CC32" s="147"/>
      <c r="CD32" s="147"/>
      <c r="CE32" s="147"/>
      <c r="CF32" s="147"/>
      <c r="CG32" s="146"/>
      <c r="CH32" s="146"/>
      <c r="CI32" s="146"/>
      <c r="CJ32" s="146"/>
      <c r="CK32" s="146"/>
      <c r="CL32" s="146"/>
      <c r="CM32" s="146"/>
      <c r="CN32" s="146"/>
      <c r="CO32" s="146"/>
      <c r="CP32" s="146"/>
      <c r="CQ32" s="146"/>
      <c r="CR32" s="147">
        <v>4.05</v>
      </c>
      <c r="CS32" s="147"/>
      <c r="CT32" s="147"/>
      <c r="CU32" s="147"/>
      <c r="CV32" s="147"/>
      <c r="CW32" s="147"/>
      <c r="CX32" s="147"/>
      <c r="CY32" s="147"/>
      <c r="CZ32" s="147"/>
      <c r="DA32" s="147"/>
      <c r="DB32" s="147"/>
      <c r="DC32" s="147"/>
      <c r="DD32" s="147">
        <v>0</v>
      </c>
      <c r="DE32" s="147"/>
      <c r="DF32" s="147"/>
      <c r="DG32" s="147"/>
      <c r="DH32" s="147"/>
      <c r="DI32" s="147"/>
      <c r="DJ32" s="147"/>
      <c r="DK32" s="146"/>
      <c r="DL32" s="146"/>
      <c r="DM32" s="146"/>
      <c r="DN32" s="146"/>
      <c r="DO32" s="146"/>
      <c r="DP32" s="146"/>
      <c r="DQ32" s="146"/>
      <c r="DR32" s="146"/>
      <c r="DS32" s="146"/>
      <c r="DT32" s="146"/>
      <c r="DU32" s="146"/>
      <c r="DV32" s="146"/>
      <c r="DW32" s="146"/>
      <c r="DX32" s="146"/>
      <c r="DY32" s="146"/>
      <c r="DZ32" s="146"/>
      <c r="EA32" s="146"/>
      <c r="EB32" s="146"/>
      <c r="EC32" s="146"/>
      <c r="ED32" s="146"/>
      <c r="EE32" s="146"/>
      <c r="EI32" s="68">
        <v>0</v>
      </c>
      <c r="EJ32" s="35"/>
    </row>
    <row r="33" spans="1:140" ht="161.25" customHeight="1">
      <c r="A33" s="152">
        <v>2</v>
      </c>
      <c r="B33" s="152"/>
      <c r="C33" s="152"/>
      <c r="D33" s="152"/>
      <c r="E33" s="159" t="s">
        <v>208</v>
      </c>
      <c r="F33" s="160"/>
      <c r="G33" s="160"/>
      <c r="H33" s="160"/>
      <c r="I33" s="161">
        <v>1070</v>
      </c>
      <c r="J33" s="161"/>
      <c r="K33" s="161"/>
      <c r="L33" s="161"/>
      <c r="M33" s="161"/>
      <c r="N33" s="335" t="s">
        <v>209</v>
      </c>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f>AN34+AN35</f>
        <v>3383.813</v>
      </c>
      <c r="AO33" s="163"/>
      <c r="AP33" s="163"/>
      <c r="AQ33" s="163"/>
      <c r="AR33" s="163"/>
      <c r="AS33" s="163"/>
      <c r="AT33" s="163"/>
      <c r="AU33" s="163"/>
      <c r="AV33" s="163"/>
      <c r="AW33" s="163"/>
      <c r="AX33" s="163"/>
      <c r="AY33" s="163"/>
      <c r="AZ33" s="163"/>
      <c r="BA33" s="163"/>
      <c r="BB33" s="164"/>
      <c r="BC33" s="164"/>
      <c r="BD33" s="164"/>
      <c r="BE33" s="164"/>
      <c r="BF33" s="164"/>
      <c r="BG33" s="164"/>
      <c r="BH33" s="164"/>
      <c r="BI33" s="164"/>
      <c r="BJ33" s="164"/>
      <c r="BK33" s="164"/>
      <c r="BL33" s="164"/>
      <c r="BM33" s="164"/>
      <c r="BN33" s="164"/>
      <c r="BO33" s="164"/>
      <c r="BP33" s="163">
        <f>BP34+BP35</f>
        <v>3383.813</v>
      </c>
      <c r="BQ33" s="163"/>
      <c r="BR33" s="163"/>
      <c r="BS33" s="163"/>
      <c r="BT33" s="163"/>
      <c r="BU33" s="163"/>
      <c r="BV33" s="163"/>
      <c r="BW33" s="163"/>
      <c r="BX33" s="163"/>
      <c r="BY33" s="163"/>
      <c r="BZ33" s="163"/>
      <c r="CA33" s="163">
        <f>CA34+CA35</f>
        <v>3377.285</v>
      </c>
      <c r="CB33" s="163"/>
      <c r="CC33" s="163"/>
      <c r="CD33" s="163"/>
      <c r="CE33" s="163"/>
      <c r="CF33" s="163"/>
      <c r="CG33" s="164"/>
      <c r="CH33" s="164"/>
      <c r="CI33" s="164"/>
      <c r="CJ33" s="164"/>
      <c r="CK33" s="164"/>
      <c r="CL33" s="164"/>
      <c r="CM33" s="164"/>
      <c r="CN33" s="164"/>
      <c r="CO33" s="164"/>
      <c r="CP33" s="164"/>
      <c r="CQ33" s="164"/>
      <c r="CR33" s="163">
        <f>CR34+CR35</f>
        <v>3377.285</v>
      </c>
      <c r="CS33" s="163"/>
      <c r="CT33" s="163"/>
      <c r="CU33" s="163"/>
      <c r="CV33" s="163"/>
      <c r="CW33" s="163"/>
      <c r="CX33" s="163"/>
      <c r="CY33" s="163"/>
      <c r="CZ33" s="163"/>
      <c r="DA33" s="163"/>
      <c r="DB33" s="163"/>
      <c r="DC33" s="163"/>
      <c r="DD33" s="163">
        <f>CR33-BP33</f>
        <v>-6.528000000000247</v>
      </c>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69"/>
      <c r="EG33" s="69"/>
      <c r="EH33" s="69"/>
      <c r="EI33" s="72">
        <f>DD33</f>
        <v>-6.528000000000247</v>
      </c>
      <c r="EJ33" s="97" t="s">
        <v>223</v>
      </c>
    </row>
    <row r="34" spans="1:140" ht="26.25" customHeight="1">
      <c r="A34" s="152"/>
      <c r="B34" s="152"/>
      <c r="C34" s="152"/>
      <c r="D34" s="152"/>
      <c r="E34" s="153" t="s">
        <v>208</v>
      </c>
      <c r="F34" s="154"/>
      <c r="G34" s="154"/>
      <c r="H34" s="154"/>
      <c r="I34" s="155">
        <v>1070</v>
      </c>
      <c r="J34" s="155"/>
      <c r="K34" s="155"/>
      <c r="L34" s="155"/>
      <c r="M34" s="155"/>
      <c r="N34" s="156" t="s">
        <v>210</v>
      </c>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47">
        <v>2393.273</v>
      </c>
      <c r="AO34" s="147"/>
      <c r="AP34" s="147"/>
      <c r="AQ34" s="147"/>
      <c r="AR34" s="147"/>
      <c r="AS34" s="147"/>
      <c r="AT34" s="147"/>
      <c r="AU34" s="147"/>
      <c r="AV34" s="147"/>
      <c r="AW34" s="147"/>
      <c r="AX34" s="147"/>
      <c r="AY34" s="147"/>
      <c r="AZ34" s="147"/>
      <c r="BA34" s="147"/>
      <c r="BB34" s="146"/>
      <c r="BC34" s="146"/>
      <c r="BD34" s="146"/>
      <c r="BE34" s="146"/>
      <c r="BF34" s="146"/>
      <c r="BG34" s="146"/>
      <c r="BH34" s="146"/>
      <c r="BI34" s="146"/>
      <c r="BJ34" s="146"/>
      <c r="BK34" s="146"/>
      <c r="BL34" s="146"/>
      <c r="BM34" s="146"/>
      <c r="BN34" s="146"/>
      <c r="BO34" s="146"/>
      <c r="BP34" s="147">
        <f>AN34</f>
        <v>2393.273</v>
      </c>
      <c r="BQ34" s="147"/>
      <c r="BR34" s="147"/>
      <c r="BS34" s="147"/>
      <c r="BT34" s="147"/>
      <c r="BU34" s="147"/>
      <c r="BV34" s="147"/>
      <c r="BW34" s="147"/>
      <c r="BX34" s="147"/>
      <c r="BY34" s="147"/>
      <c r="BZ34" s="147"/>
      <c r="CA34" s="147">
        <v>2386.745</v>
      </c>
      <c r="CB34" s="147"/>
      <c r="CC34" s="147"/>
      <c r="CD34" s="147"/>
      <c r="CE34" s="147"/>
      <c r="CF34" s="147"/>
      <c r="CG34" s="146"/>
      <c r="CH34" s="146"/>
      <c r="CI34" s="146"/>
      <c r="CJ34" s="146"/>
      <c r="CK34" s="146"/>
      <c r="CL34" s="146"/>
      <c r="CM34" s="146"/>
      <c r="CN34" s="146"/>
      <c r="CO34" s="146"/>
      <c r="CP34" s="146"/>
      <c r="CQ34" s="146"/>
      <c r="CR34" s="147">
        <f>CA34</f>
        <v>2386.745</v>
      </c>
      <c r="CS34" s="147"/>
      <c r="CT34" s="147"/>
      <c r="CU34" s="147"/>
      <c r="CV34" s="147"/>
      <c r="CW34" s="147"/>
      <c r="CX34" s="147"/>
      <c r="CY34" s="147"/>
      <c r="CZ34" s="147"/>
      <c r="DA34" s="147"/>
      <c r="DB34" s="147"/>
      <c r="DC34" s="147"/>
      <c r="DD34" s="147">
        <f>CR34-BP34</f>
        <v>-6.528000000000247</v>
      </c>
      <c r="DE34" s="147"/>
      <c r="DF34" s="147"/>
      <c r="DG34" s="147"/>
      <c r="DH34" s="147"/>
      <c r="DI34" s="147"/>
      <c r="DJ34" s="147"/>
      <c r="DK34" s="146"/>
      <c r="DL34" s="146"/>
      <c r="DM34" s="146"/>
      <c r="DN34" s="146"/>
      <c r="DO34" s="146"/>
      <c r="DP34" s="146"/>
      <c r="DQ34" s="146"/>
      <c r="DR34" s="146"/>
      <c r="DS34" s="146"/>
      <c r="DT34" s="146"/>
      <c r="DU34" s="146"/>
      <c r="DV34" s="146"/>
      <c r="DW34" s="146"/>
      <c r="DX34" s="146"/>
      <c r="DY34" s="146"/>
      <c r="DZ34" s="146"/>
      <c r="EA34" s="146"/>
      <c r="EB34" s="146"/>
      <c r="EC34" s="146"/>
      <c r="ED34" s="146"/>
      <c r="EE34" s="146"/>
      <c r="EI34" s="68">
        <f>DD34</f>
        <v>-6.528000000000247</v>
      </c>
      <c r="EJ34" s="35"/>
    </row>
    <row r="35" spans="1:140" ht="22.5" customHeight="1">
      <c r="A35" s="152"/>
      <c r="B35" s="152"/>
      <c r="C35" s="152"/>
      <c r="D35" s="152"/>
      <c r="E35" s="153" t="s">
        <v>208</v>
      </c>
      <c r="F35" s="154"/>
      <c r="G35" s="154"/>
      <c r="H35" s="154"/>
      <c r="I35" s="155">
        <v>1070</v>
      </c>
      <c r="J35" s="155"/>
      <c r="K35" s="155"/>
      <c r="L35" s="155"/>
      <c r="M35" s="155"/>
      <c r="N35" s="156" t="s">
        <v>117</v>
      </c>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47">
        <v>990.54</v>
      </c>
      <c r="AO35" s="147"/>
      <c r="AP35" s="147"/>
      <c r="AQ35" s="147"/>
      <c r="AR35" s="147"/>
      <c r="AS35" s="147"/>
      <c r="AT35" s="147"/>
      <c r="AU35" s="147"/>
      <c r="AV35" s="147"/>
      <c r="AW35" s="147"/>
      <c r="AX35" s="147"/>
      <c r="AY35" s="147"/>
      <c r="AZ35" s="147"/>
      <c r="BA35" s="147"/>
      <c r="BB35" s="146"/>
      <c r="BC35" s="146"/>
      <c r="BD35" s="146"/>
      <c r="BE35" s="146"/>
      <c r="BF35" s="146"/>
      <c r="BG35" s="146"/>
      <c r="BH35" s="146"/>
      <c r="BI35" s="146"/>
      <c r="BJ35" s="146"/>
      <c r="BK35" s="146"/>
      <c r="BL35" s="146"/>
      <c r="BM35" s="146"/>
      <c r="BN35" s="146"/>
      <c r="BO35" s="146"/>
      <c r="BP35" s="147">
        <v>990.54</v>
      </c>
      <c r="BQ35" s="147"/>
      <c r="BR35" s="147"/>
      <c r="BS35" s="147"/>
      <c r="BT35" s="147"/>
      <c r="BU35" s="147"/>
      <c r="BV35" s="147"/>
      <c r="BW35" s="147"/>
      <c r="BX35" s="147"/>
      <c r="BY35" s="147"/>
      <c r="BZ35" s="147"/>
      <c r="CA35" s="147">
        <v>990.54</v>
      </c>
      <c r="CB35" s="147"/>
      <c r="CC35" s="147"/>
      <c r="CD35" s="147"/>
      <c r="CE35" s="147"/>
      <c r="CF35" s="147"/>
      <c r="CG35" s="146"/>
      <c r="CH35" s="146"/>
      <c r="CI35" s="146"/>
      <c r="CJ35" s="146"/>
      <c r="CK35" s="146"/>
      <c r="CL35" s="146"/>
      <c r="CM35" s="146"/>
      <c r="CN35" s="146"/>
      <c r="CO35" s="146"/>
      <c r="CP35" s="146"/>
      <c r="CQ35" s="146"/>
      <c r="CR35" s="147">
        <v>990.54</v>
      </c>
      <c r="CS35" s="147"/>
      <c r="CT35" s="147"/>
      <c r="CU35" s="147"/>
      <c r="CV35" s="147"/>
      <c r="CW35" s="147"/>
      <c r="CX35" s="147"/>
      <c r="CY35" s="147"/>
      <c r="CZ35" s="147"/>
      <c r="DA35" s="147"/>
      <c r="DB35" s="147"/>
      <c r="DC35" s="147"/>
      <c r="DD35" s="147">
        <v>0</v>
      </c>
      <c r="DE35" s="147"/>
      <c r="DF35" s="147"/>
      <c r="DG35" s="147"/>
      <c r="DH35" s="147"/>
      <c r="DI35" s="147"/>
      <c r="DJ35" s="147"/>
      <c r="DK35" s="146"/>
      <c r="DL35" s="146"/>
      <c r="DM35" s="146"/>
      <c r="DN35" s="146"/>
      <c r="DO35" s="146"/>
      <c r="DP35" s="146"/>
      <c r="DQ35" s="146"/>
      <c r="DR35" s="146"/>
      <c r="DS35" s="146"/>
      <c r="DT35" s="146"/>
      <c r="DU35" s="146"/>
      <c r="DV35" s="146"/>
      <c r="DW35" s="146"/>
      <c r="DX35" s="146"/>
      <c r="DY35" s="146"/>
      <c r="DZ35" s="146"/>
      <c r="EA35" s="146"/>
      <c r="EB35" s="146"/>
      <c r="EC35" s="146"/>
      <c r="ED35" s="146"/>
      <c r="EE35" s="146"/>
      <c r="EI35" s="68">
        <v>0</v>
      </c>
      <c r="EJ35" s="35"/>
    </row>
    <row r="36" spans="1:140" ht="40.5" customHeight="1">
      <c r="A36" s="331">
        <v>3</v>
      </c>
      <c r="B36" s="331"/>
      <c r="C36" s="331"/>
      <c r="D36" s="331"/>
      <c r="E36" s="159" t="s">
        <v>211</v>
      </c>
      <c r="F36" s="160"/>
      <c r="G36" s="160"/>
      <c r="H36" s="160"/>
      <c r="I36" s="161">
        <v>1070</v>
      </c>
      <c r="J36" s="161"/>
      <c r="K36" s="161"/>
      <c r="L36" s="161"/>
      <c r="M36" s="161"/>
      <c r="N36" s="162" t="s">
        <v>121</v>
      </c>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272">
        <v>5561.693</v>
      </c>
      <c r="AO36" s="272"/>
      <c r="AP36" s="272"/>
      <c r="AQ36" s="272"/>
      <c r="AR36" s="272"/>
      <c r="AS36" s="272"/>
      <c r="AT36" s="272"/>
      <c r="AU36" s="272"/>
      <c r="AV36" s="272"/>
      <c r="AW36" s="272"/>
      <c r="AX36" s="272"/>
      <c r="AY36" s="272"/>
      <c r="AZ36" s="272"/>
      <c r="BA36" s="272"/>
      <c r="BB36" s="164"/>
      <c r="BC36" s="164"/>
      <c r="BD36" s="164"/>
      <c r="BE36" s="164"/>
      <c r="BF36" s="164"/>
      <c r="BG36" s="164"/>
      <c r="BH36" s="164"/>
      <c r="BI36" s="164"/>
      <c r="BJ36" s="164"/>
      <c r="BK36" s="164"/>
      <c r="BL36" s="164"/>
      <c r="BM36" s="164"/>
      <c r="BN36" s="164"/>
      <c r="BO36" s="164"/>
      <c r="BP36" s="273">
        <f>AN36</f>
        <v>5561.693</v>
      </c>
      <c r="BQ36" s="273"/>
      <c r="BR36" s="273"/>
      <c r="BS36" s="273"/>
      <c r="BT36" s="273"/>
      <c r="BU36" s="273"/>
      <c r="BV36" s="273"/>
      <c r="BW36" s="273"/>
      <c r="BX36" s="273"/>
      <c r="BY36" s="273"/>
      <c r="BZ36" s="273"/>
      <c r="CA36" s="273">
        <v>5561.693</v>
      </c>
      <c r="CB36" s="273"/>
      <c r="CC36" s="273"/>
      <c r="CD36" s="273"/>
      <c r="CE36" s="273"/>
      <c r="CF36" s="273"/>
      <c r="CG36" s="164"/>
      <c r="CH36" s="164"/>
      <c r="CI36" s="164"/>
      <c r="CJ36" s="164"/>
      <c r="CK36" s="164"/>
      <c r="CL36" s="164"/>
      <c r="CM36" s="164"/>
      <c r="CN36" s="164"/>
      <c r="CO36" s="164"/>
      <c r="CP36" s="164"/>
      <c r="CQ36" s="164"/>
      <c r="CR36" s="273">
        <f>CA36</f>
        <v>5561.693</v>
      </c>
      <c r="CS36" s="273"/>
      <c r="CT36" s="273"/>
      <c r="CU36" s="273"/>
      <c r="CV36" s="273"/>
      <c r="CW36" s="273"/>
      <c r="CX36" s="273"/>
      <c r="CY36" s="273"/>
      <c r="CZ36" s="273"/>
      <c r="DA36" s="273"/>
      <c r="DB36" s="273"/>
      <c r="DC36" s="273"/>
      <c r="DD36" s="163">
        <f>CA36-AN36</f>
        <v>0</v>
      </c>
      <c r="DE36" s="163"/>
      <c r="DF36" s="163"/>
      <c r="DG36" s="163"/>
      <c r="DH36" s="163"/>
      <c r="DI36" s="163"/>
      <c r="DJ36" s="163"/>
      <c r="DK36" s="164"/>
      <c r="DL36" s="164"/>
      <c r="DM36" s="164"/>
      <c r="DN36" s="164"/>
      <c r="DO36" s="164"/>
      <c r="DP36" s="164"/>
      <c r="DQ36" s="164"/>
      <c r="DR36" s="164"/>
      <c r="DS36" s="164"/>
      <c r="DT36" s="164"/>
      <c r="DU36" s="163">
        <f>DD36</f>
        <v>0</v>
      </c>
      <c r="DV36" s="163"/>
      <c r="DW36" s="163"/>
      <c r="DX36" s="163"/>
      <c r="DY36" s="163"/>
      <c r="DZ36" s="163"/>
      <c r="EA36" s="163"/>
      <c r="EB36" s="163"/>
      <c r="EC36" s="163"/>
      <c r="ED36" s="163"/>
      <c r="EE36" s="163"/>
      <c r="EF36" s="71"/>
      <c r="EG36" s="71"/>
      <c r="EH36" s="71"/>
      <c r="EI36" s="72">
        <v>0</v>
      </c>
      <c r="EJ36" s="46"/>
    </row>
    <row r="37" spans="1:141" ht="36" customHeight="1">
      <c r="A37" s="152"/>
      <c r="B37" s="152"/>
      <c r="C37" s="152"/>
      <c r="D37" s="152"/>
      <c r="E37" s="153" t="s">
        <v>211</v>
      </c>
      <c r="F37" s="154"/>
      <c r="G37" s="154"/>
      <c r="H37" s="154"/>
      <c r="I37" s="155">
        <v>1070</v>
      </c>
      <c r="J37" s="155"/>
      <c r="K37" s="155"/>
      <c r="L37" s="155"/>
      <c r="M37" s="155"/>
      <c r="N37" s="156" t="s">
        <v>122</v>
      </c>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275">
        <v>5561.693</v>
      </c>
      <c r="AO37" s="275"/>
      <c r="AP37" s="275"/>
      <c r="AQ37" s="275"/>
      <c r="AR37" s="275"/>
      <c r="AS37" s="275"/>
      <c r="AT37" s="275"/>
      <c r="AU37" s="275"/>
      <c r="AV37" s="275"/>
      <c r="AW37" s="275"/>
      <c r="AX37" s="275"/>
      <c r="AY37" s="275"/>
      <c r="AZ37" s="275"/>
      <c r="BA37" s="275"/>
      <c r="BB37" s="146"/>
      <c r="BC37" s="146"/>
      <c r="BD37" s="146"/>
      <c r="BE37" s="146"/>
      <c r="BF37" s="146"/>
      <c r="BG37" s="146"/>
      <c r="BH37" s="146"/>
      <c r="BI37" s="146"/>
      <c r="BJ37" s="146"/>
      <c r="BK37" s="146"/>
      <c r="BL37" s="146"/>
      <c r="BM37" s="146"/>
      <c r="BN37" s="146"/>
      <c r="BO37" s="146"/>
      <c r="BP37" s="147">
        <f>AN37</f>
        <v>5561.693</v>
      </c>
      <c r="BQ37" s="147"/>
      <c r="BR37" s="147"/>
      <c r="BS37" s="147"/>
      <c r="BT37" s="147"/>
      <c r="BU37" s="147"/>
      <c r="BV37" s="147"/>
      <c r="BW37" s="147"/>
      <c r="BX37" s="147"/>
      <c r="BY37" s="147"/>
      <c r="BZ37" s="147"/>
      <c r="CA37" s="334">
        <v>5561.693</v>
      </c>
      <c r="CB37" s="147"/>
      <c r="CC37" s="147"/>
      <c r="CD37" s="147"/>
      <c r="CE37" s="147"/>
      <c r="CF37" s="147"/>
      <c r="CG37" s="146"/>
      <c r="CH37" s="146"/>
      <c r="CI37" s="146"/>
      <c r="CJ37" s="146"/>
      <c r="CK37" s="146"/>
      <c r="CL37" s="146"/>
      <c r="CM37" s="146"/>
      <c r="CN37" s="146"/>
      <c r="CO37" s="146"/>
      <c r="CP37" s="146"/>
      <c r="CQ37" s="146"/>
      <c r="CR37" s="147">
        <f>CA37</f>
        <v>5561.693</v>
      </c>
      <c r="CS37" s="147"/>
      <c r="CT37" s="147"/>
      <c r="CU37" s="147"/>
      <c r="CV37" s="147"/>
      <c r="CW37" s="147"/>
      <c r="CX37" s="147"/>
      <c r="CY37" s="147"/>
      <c r="CZ37" s="147"/>
      <c r="DA37" s="147"/>
      <c r="DB37" s="147"/>
      <c r="DC37" s="147"/>
      <c r="DD37" s="147">
        <v>0</v>
      </c>
      <c r="DE37" s="147"/>
      <c r="DF37" s="147"/>
      <c r="DG37" s="147"/>
      <c r="DH37" s="147"/>
      <c r="DI37" s="147"/>
      <c r="DJ37" s="147"/>
      <c r="DK37" s="146"/>
      <c r="DL37" s="146"/>
      <c r="DM37" s="146"/>
      <c r="DN37" s="146"/>
      <c r="DO37" s="146"/>
      <c r="DP37" s="146"/>
      <c r="DQ37" s="146"/>
      <c r="DR37" s="146"/>
      <c r="DS37" s="146"/>
      <c r="DT37" s="146"/>
      <c r="DU37" s="147">
        <v>-0.058</v>
      </c>
      <c r="DV37" s="147"/>
      <c r="DW37" s="147"/>
      <c r="DX37" s="147"/>
      <c r="DY37" s="147"/>
      <c r="DZ37" s="147"/>
      <c r="EA37" s="147"/>
      <c r="EB37" s="147"/>
      <c r="EC37" s="147"/>
      <c r="ED37" s="147"/>
      <c r="EE37" s="147"/>
      <c r="EI37" s="68">
        <v>0</v>
      </c>
      <c r="EJ37" s="46"/>
      <c r="EK37" s="10"/>
    </row>
    <row r="38" spans="1:140" ht="36.75" customHeight="1" hidden="1">
      <c r="A38" s="152">
        <v>10</v>
      </c>
      <c r="B38" s="152"/>
      <c r="C38" s="152"/>
      <c r="D38" s="152"/>
      <c r="E38" s="152">
        <v>1513035</v>
      </c>
      <c r="F38" s="152"/>
      <c r="G38" s="152"/>
      <c r="H38" s="152"/>
      <c r="I38" s="155">
        <v>1070</v>
      </c>
      <c r="J38" s="155"/>
      <c r="K38" s="155"/>
      <c r="L38" s="155"/>
      <c r="M38" s="155"/>
      <c r="N38" s="156" t="s">
        <v>117</v>
      </c>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333">
        <v>210</v>
      </c>
      <c r="AO38" s="333"/>
      <c r="AP38" s="333"/>
      <c r="AQ38" s="333"/>
      <c r="AR38" s="333"/>
      <c r="AS38" s="333"/>
      <c r="AT38" s="333"/>
      <c r="AU38" s="333"/>
      <c r="AV38" s="333"/>
      <c r="AW38" s="333"/>
      <c r="AX38" s="333"/>
      <c r="AY38" s="333"/>
      <c r="AZ38" s="333"/>
      <c r="BA38" s="333"/>
      <c r="BB38" s="146"/>
      <c r="BC38" s="146"/>
      <c r="BD38" s="146"/>
      <c r="BE38" s="146"/>
      <c r="BF38" s="146"/>
      <c r="BG38" s="146"/>
      <c r="BH38" s="146"/>
      <c r="BI38" s="146"/>
      <c r="BJ38" s="146"/>
      <c r="BK38" s="146"/>
      <c r="BL38" s="146"/>
      <c r="BM38" s="146"/>
      <c r="BN38" s="146"/>
      <c r="BO38" s="146"/>
      <c r="BP38" s="332">
        <v>210</v>
      </c>
      <c r="BQ38" s="332"/>
      <c r="BR38" s="332"/>
      <c r="BS38" s="332"/>
      <c r="BT38" s="332"/>
      <c r="BU38" s="332"/>
      <c r="BV38" s="332"/>
      <c r="BW38" s="332"/>
      <c r="BX38" s="332"/>
      <c r="BY38" s="332"/>
      <c r="BZ38" s="332"/>
      <c r="CA38" s="332">
        <v>210</v>
      </c>
      <c r="CB38" s="332"/>
      <c r="CC38" s="332"/>
      <c r="CD38" s="332"/>
      <c r="CE38" s="332"/>
      <c r="CF38" s="332"/>
      <c r="CG38" s="146"/>
      <c r="CH38" s="146"/>
      <c r="CI38" s="146"/>
      <c r="CJ38" s="146"/>
      <c r="CK38" s="146"/>
      <c r="CL38" s="146"/>
      <c r="CM38" s="146"/>
      <c r="CN38" s="146"/>
      <c r="CO38" s="146"/>
      <c r="CP38" s="146"/>
      <c r="CQ38" s="146"/>
      <c r="CR38" s="332">
        <v>210</v>
      </c>
      <c r="CS38" s="332"/>
      <c r="CT38" s="332"/>
      <c r="CU38" s="332"/>
      <c r="CV38" s="332"/>
      <c r="CW38" s="332"/>
      <c r="CX38" s="332"/>
      <c r="CY38" s="332"/>
      <c r="CZ38" s="332"/>
      <c r="DA38" s="332"/>
      <c r="DB38" s="332"/>
      <c r="DC38" s="332"/>
      <c r="DD38" s="147">
        <f>CA38-AN38</f>
        <v>0</v>
      </c>
      <c r="DE38" s="147"/>
      <c r="DF38" s="147"/>
      <c r="DG38" s="147"/>
      <c r="DH38" s="147"/>
      <c r="DI38" s="147"/>
      <c r="DJ38" s="147"/>
      <c r="DK38" s="146"/>
      <c r="DL38" s="146"/>
      <c r="DM38" s="146"/>
      <c r="DN38" s="146"/>
      <c r="DO38" s="146"/>
      <c r="DP38" s="146"/>
      <c r="DQ38" s="146"/>
      <c r="DR38" s="146"/>
      <c r="DS38" s="146"/>
      <c r="DT38" s="146"/>
      <c r="DU38" s="147">
        <f>DD38</f>
        <v>0</v>
      </c>
      <c r="DV38" s="147"/>
      <c r="DW38" s="147"/>
      <c r="DX38" s="147"/>
      <c r="DY38" s="147"/>
      <c r="DZ38" s="147"/>
      <c r="EA38" s="147"/>
      <c r="EB38" s="147"/>
      <c r="EC38" s="147"/>
      <c r="ED38" s="147"/>
      <c r="EE38" s="147"/>
      <c r="EI38" s="68">
        <v>0</v>
      </c>
      <c r="EJ38" s="46"/>
    </row>
    <row r="39" spans="1:140" ht="109.5">
      <c r="A39" s="271">
        <v>4</v>
      </c>
      <c r="B39" s="271"/>
      <c r="C39" s="271"/>
      <c r="D39" s="271"/>
      <c r="E39" s="159" t="s">
        <v>212</v>
      </c>
      <c r="F39" s="160"/>
      <c r="G39" s="160"/>
      <c r="H39" s="160"/>
      <c r="I39" s="161">
        <v>1070</v>
      </c>
      <c r="J39" s="161"/>
      <c r="K39" s="161"/>
      <c r="L39" s="161"/>
      <c r="M39" s="161"/>
      <c r="N39" s="162" t="s">
        <v>123</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272">
        <v>1442.915</v>
      </c>
      <c r="AO39" s="272"/>
      <c r="AP39" s="272"/>
      <c r="AQ39" s="272"/>
      <c r="AR39" s="272"/>
      <c r="AS39" s="272"/>
      <c r="AT39" s="272"/>
      <c r="AU39" s="272"/>
      <c r="AV39" s="272"/>
      <c r="AW39" s="272"/>
      <c r="AX39" s="272"/>
      <c r="AY39" s="272"/>
      <c r="AZ39" s="272"/>
      <c r="BA39" s="272"/>
      <c r="BB39" s="164"/>
      <c r="BC39" s="164"/>
      <c r="BD39" s="164"/>
      <c r="BE39" s="164"/>
      <c r="BF39" s="164"/>
      <c r="BG39" s="164"/>
      <c r="BH39" s="164"/>
      <c r="BI39" s="164"/>
      <c r="BJ39" s="164"/>
      <c r="BK39" s="164"/>
      <c r="BL39" s="164"/>
      <c r="BM39" s="164"/>
      <c r="BN39" s="164"/>
      <c r="BO39" s="164"/>
      <c r="BP39" s="273">
        <f>AN39</f>
        <v>1442.915</v>
      </c>
      <c r="BQ39" s="273"/>
      <c r="BR39" s="273"/>
      <c r="BS39" s="273"/>
      <c r="BT39" s="273"/>
      <c r="BU39" s="273"/>
      <c r="BV39" s="273"/>
      <c r="BW39" s="273"/>
      <c r="BX39" s="273"/>
      <c r="BY39" s="273"/>
      <c r="BZ39" s="273"/>
      <c r="CA39" s="273">
        <v>1414.008</v>
      </c>
      <c r="CB39" s="273"/>
      <c r="CC39" s="273"/>
      <c r="CD39" s="273"/>
      <c r="CE39" s="273"/>
      <c r="CF39" s="273"/>
      <c r="CG39" s="164"/>
      <c r="CH39" s="164"/>
      <c r="CI39" s="164"/>
      <c r="CJ39" s="164"/>
      <c r="CK39" s="164"/>
      <c r="CL39" s="164"/>
      <c r="CM39" s="164"/>
      <c r="CN39" s="164"/>
      <c r="CO39" s="164"/>
      <c r="CP39" s="164"/>
      <c r="CQ39" s="164"/>
      <c r="CR39" s="273">
        <f>CA39</f>
        <v>1414.008</v>
      </c>
      <c r="CS39" s="273"/>
      <c r="CT39" s="273"/>
      <c r="CU39" s="273"/>
      <c r="CV39" s="273"/>
      <c r="CW39" s="273"/>
      <c r="CX39" s="273"/>
      <c r="CY39" s="273"/>
      <c r="CZ39" s="273"/>
      <c r="DA39" s="273"/>
      <c r="DB39" s="273"/>
      <c r="DC39" s="273"/>
      <c r="DD39" s="163">
        <f>CA39-AN39</f>
        <v>-28.906999999999925</v>
      </c>
      <c r="DE39" s="163"/>
      <c r="DF39" s="163"/>
      <c r="DG39" s="163"/>
      <c r="DH39" s="163"/>
      <c r="DI39" s="163"/>
      <c r="DJ39" s="163"/>
      <c r="DK39" s="164"/>
      <c r="DL39" s="164"/>
      <c r="DM39" s="164"/>
      <c r="DN39" s="164"/>
      <c r="DO39" s="164"/>
      <c r="DP39" s="164"/>
      <c r="DQ39" s="164"/>
      <c r="DR39" s="164"/>
      <c r="DS39" s="164"/>
      <c r="DT39" s="164"/>
      <c r="DU39" s="163">
        <v>0</v>
      </c>
      <c r="DV39" s="163"/>
      <c r="DW39" s="163"/>
      <c r="DX39" s="163"/>
      <c r="DY39" s="163"/>
      <c r="DZ39" s="163"/>
      <c r="EA39" s="163"/>
      <c r="EB39" s="163"/>
      <c r="EC39" s="163"/>
      <c r="ED39" s="163"/>
      <c r="EE39" s="163"/>
      <c r="EF39" s="71"/>
      <c r="EG39" s="71"/>
      <c r="EH39" s="71"/>
      <c r="EI39" s="72">
        <f>DD39</f>
        <v>-28.906999999999925</v>
      </c>
      <c r="EJ39" s="89" t="s">
        <v>237</v>
      </c>
    </row>
    <row r="40" spans="1:140" ht="33.75" customHeight="1">
      <c r="A40" s="152"/>
      <c r="B40" s="152"/>
      <c r="C40" s="152"/>
      <c r="D40" s="152"/>
      <c r="E40" s="153" t="s">
        <v>212</v>
      </c>
      <c r="F40" s="154"/>
      <c r="G40" s="154"/>
      <c r="H40" s="154"/>
      <c r="I40" s="155">
        <v>1070</v>
      </c>
      <c r="J40" s="155"/>
      <c r="K40" s="155"/>
      <c r="L40" s="155"/>
      <c r="M40" s="155"/>
      <c r="N40" s="156" t="s">
        <v>124</v>
      </c>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47">
        <v>1442.915</v>
      </c>
      <c r="AO40" s="147"/>
      <c r="AP40" s="147"/>
      <c r="AQ40" s="147"/>
      <c r="AR40" s="147"/>
      <c r="AS40" s="147"/>
      <c r="AT40" s="147"/>
      <c r="AU40" s="147"/>
      <c r="AV40" s="147"/>
      <c r="AW40" s="147"/>
      <c r="AX40" s="147"/>
      <c r="AY40" s="147"/>
      <c r="AZ40" s="147"/>
      <c r="BA40" s="147"/>
      <c r="BB40" s="146"/>
      <c r="BC40" s="146"/>
      <c r="BD40" s="146"/>
      <c r="BE40" s="146"/>
      <c r="BF40" s="146"/>
      <c r="BG40" s="146"/>
      <c r="BH40" s="146"/>
      <c r="BI40" s="146"/>
      <c r="BJ40" s="146"/>
      <c r="BK40" s="146"/>
      <c r="BL40" s="146"/>
      <c r="BM40" s="146"/>
      <c r="BN40" s="146"/>
      <c r="BO40" s="146"/>
      <c r="BP40" s="147">
        <f>AN40</f>
        <v>1442.915</v>
      </c>
      <c r="BQ40" s="147"/>
      <c r="BR40" s="147"/>
      <c r="BS40" s="147"/>
      <c r="BT40" s="147"/>
      <c r="BU40" s="147"/>
      <c r="BV40" s="147"/>
      <c r="BW40" s="147"/>
      <c r="BX40" s="147"/>
      <c r="BY40" s="147"/>
      <c r="BZ40" s="147"/>
      <c r="CA40" s="147">
        <v>1414.008</v>
      </c>
      <c r="CB40" s="147"/>
      <c r="CC40" s="147"/>
      <c r="CD40" s="147"/>
      <c r="CE40" s="147"/>
      <c r="CF40" s="147"/>
      <c r="CG40" s="146"/>
      <c r="CH40" s="146"/>
      <c r="CI40" s="146"/>
      <c r="CJ40" s="146"/>
      <c r="CK40" s="146"/>
      <c r="CL40" s="146"/>
      <c r="CM40" s="146"/>
      <c r="CN40" s="146"/>
      <c r="CO40" s="146"/>
      <c r="CP40" s="146"/>
      <c r="CQ40" s="146"/>
      <c r="CR40" s="147">
        <f>CA40</f>
        <v>1414.008</v>
      </c>
      <c r="CS40" s="147"/>
      <c r="CT40" s="147"/>
      <c r="CU40" s="147"/>
      <c r="CV40" s="147"/>
      <c r="CW40" s="147"/>
      <c r="CX40" s="147"/>
      <c r="CY40" s="147"/>
      <c r="CZ40" s="147"/>
      <c r="DA40" s="147"/>
      <c r="DB40" s="147"/>
      <c r="DC40" s="147"/>
      <c r="DD40" s="147">
        <f>CA40-AN40</f>
        <v>-28.906999999999925</v>
      </c>
      <c r="DE40" s="147"/>
      <c r="DF40" s="147"/>
      <c r="DG40" s="147"/>
      <c r="DH40" s="147"/>
      <c r="DI40" s="147"/>
      <c r="DJ40" s="147"/>
      <c r="DK40" s="146"/>
      <c r="DL40" s="146"/>
      <c r="DM40" s="146"/>
      <c r="DN40" s="146"/>
      <c r="DO40" s="146"/>
      <c r="DP40" s="146"/>
      <c r="DQ40" s="146"/>
      <c r="DR40" s="146"/>
      <c r="DS40" s="146"/>
      <c r="DT40" s="146"/>
      <c r="DU40" s="146">
        <f>DD40</f>
        <v>-28.906999999999925</v>
      </c>
      <c r="DV40" s="146"/>
      <c r="DW40" s="146"/>
      <c r="DX40" s="146"/>
      <c r="DY40" s="146"/>
      <c r="DZ40" s="146"/>
      <c r="EA40" s="146"/>
      <c r="EB40" s="146"/>
      <c r="EC40" s="146"/>
      <c r="ED40" s="146"/>
      <c r="EE40" s="146"/>
      <c r="EI40" s="68">
        <f>DD40</f>
        <v>-28.906999999999925</v>
      </c>
      <c r="EJ40" s="35"/>
    </row>
    <row r="41" spans="1:140" ht="43.5" customHeight="1">
      <c r="A41" s="331">
        <v>5</v>
      </c>
      <c r="B41" s="331"/>
      <c r="C41" s="331"/>
      <c r="D41" s="331"/>
      <c r="E41" s="159" t="s">
        <v>213</v>
      </c>
      <c r="F41" s="160"/>
      <c r="G41" s="160"/>
      <c r="H41" s="160"/>
      <c r="I41" s="161">
        <v>1070</v>
      </c>
      <c r="J41" s="161"/>
      <c r="K41" s="161"/>
      <c r="L41" s="161"/>
      <c r="M41" s="161"/>
      <c r="N41" s="162" t="s">
        <v>125</v>
      </c>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v>1244.13</v>
      </c>
      <c r="AO41" s="163"/>
      <c r="AP41" s="163"/>
      <c r="AQ41" s="163"/>
      <c r="AR41" s="163"/>
      <c r="AS41" s="163"/>
      <c r="AT41" s="163"/>
      <c r="AU41" s="163"/>
      <c r="AV41" s="163"/>
      <c r="AW41" s="163"/>
      <c r="AX41" s="163"/>
      <c r="AY41" s="163"/>
      <c r="AZ41" s="163"/>
      <c r="BA41" s="163"/>
      <c r="BB41" s="164"/>
      <c r="BC41" s="164"/>
      <c r="BD41" s="164"/>
      <c r="BE41" s="164"/>
      <c r="BF41" s="164"/>
      <c r="BG41" s="164"/>
      <c r="BH41" s="164"/>
      <c r="BI41" s="164"/>
      <c r="BJ41" s="164"/>
      <c r="BK41" s="164"/>
      <c r="BL41" s="164"/>
      <c r="BM41" s="164"/>
      <c r="BN41" s="164"/>
      <c r="BO41" s="164"/>
      <c r="BP41" s="163">
        <f>AN41</f>
        <v>1244.13</v>
      </c>
      <c r="BQ41" s="163"/>
      <c r="BR41" s="163"/>
      <c r="BS41" s="163"/>
      <c r="BT41" s="163"/>
      <c r="BU41" s="163"/>
      <c r="BV41" s="163"/>
      <c r="BW41" s="163"/>
      <c r="BX41" s="163"/>
      <c r="BY41" s="163"/>
      <c r="BZ41" s="163"/>
      <c r="CA41" s="163">
        <v>1244.13</v>
      </c>
      <c r="CB41" s="163"/>
      <c r="CC41" s="163"/>
      <c r="CD41" s="163"/>
      <c r="CE41" s="163"/>
      <c r="CF41" s="163"/>
      <c r="CG41" s="164"/>
      <c r="CH41" s="164"/>
      <c r="CI41" s="164"/>
      <c r="CJ41" s="164"/>
      <c r="CK41" s="164"/>
      <c r="CL41" s="164"/>
      <c r="CM41" s="164"/>
      <c r="CN41" s="164"/>
      <c r="CO41" s="164"/>
      <c r="CP41" s="164"/>
      <c r="CQ41" s="164"/>
      <c r="CR41" s="163">
        <f>CA41</f>
        <v>1244.13</v>
      </c>
      <c r="CS41" s="163"/>
      <c r="CT41" s="163"/>
      <c r="CU41" s="163"/>
      <c r="CV41" s="163"/>
      <c r="CW41" s="163"/>
      <c r="CX41" s="163"/>
      <c r="CY41" s="163"/>
      <c r="CZ41" s="163"/>
      <c r="DA41" s="163"/>
      <c r="DB41" s="163"/>
      <c r="DC41" s="163"/>
      <c r="DD41" s="163">
        <v>0</v>
      </c>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69"/>
      <c r="EG41" s="69"/>
      <c r="EH41" s="69"/>
      <c r="EI41" s="70">
        <v>0</v>
      </c>
      <c r="EJ41" s="73"/>
    </row>
    <row r="42" spans="1:140" ht="36" customHeight="1">
      <c r="A42" s="152"/>
      <c r="B42" s="152"/>
      <c r="C42" s="152"/>
      <c r="D42" s="152"/>
      <c r="E42" s="153" t="s">
        <v>213</v>
      </c>
      <c r="F42" s="154"/>
      <c r="G42" s="154"/>
      <c r="H42" s="154"/>
      <c r="I42" s="155">
        <v>1070</v>
      </c>
      <c r="J42" s="155"/>
      <c r="K42" s="155"/>
      <c r="L42" s="155"/>
      <c r="M42" s="155"/>
      <c r="N42" s="156" t="s">
        <v>126</v>
      </c>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47">
        <v>1244.13</v>
      </c>
      <c r="AO42" s="147"/>
      <c r="AP42" s="147"/>
      <c r="AQ42" s="147"/>
      <c r="AR42" s="147"/>
      <c r="AS42" s="147"/>
      <c r="AT42" s="147"/>
      <c r="AU42" s="147"/>
      <c r="AV42" s="147"/>
      <c r="AW42" s="147"/>
      <c r="AX42" s="147"/>
      <c r="AY42" s="147"/>
      <c r="AZ42" s="147"/>
      <c r="BA42" s="147"/>
      <c r="BB42" s="146"/>
      <c r="BC42" s="146"/>
      <c r="BD42" s="146"/>
      <c r="BE42" s="146"/>
      <c r="BF42" s="146"/>
      <c r="BG42" s="146"/>
      <c r="BH42" s="146"/>
      <c r="BI42" s="146"/>
      <c r="BJ42" s="146"/>
      <c r="BK42" s="146"/>
      <c r="BL42" s="146"/>
      <c r="BM42" s="146"/>
      <c r="BN42" s="146"/>
      <c r="BO42" s="146"/>
      <c r="BP42" s="147">
        <f>AN42</f>
        <v>1244.13</v>
      </c>
      <c r="BQ42" s="147"/>
      <c r="BR42" s="147"/>
      <c r="BS42" s="147"/>
      <c r="BT42" s="147"/>
      <c r="BU42" s="147"/>
      <c r="BV42" s="147"/>
      <c r="BW42" s="147"/>
      <c r="BX42" s="147"/>
      <c r="BY42" s="147"/>
      <c r="BZ42" s="147"/>
      <c r="CA42" s="147">
        <v>1244.13</v>
      </c>
      <c r="CB42" s="147"/>
      <c r="CC42" s="147"/>
      <c r="CD42" s="147"/>
      <c r="CE42" s="147"/>
      <c r="CF42" s="147"/>
      <c r="CG42" s="146"/>
      <c r="CH42" s="146"/>
      <c r="CI42" s="146"/>
      <c r="CJ42" s="146"/>
      <c r="CK42" s="146"/>
      <c r="CL42" s="146"/>
      <c r="CM42" s="146"/>
      <c r="CN42" s="146"/>
      <c r="CO42" s="146"/>
      <c r="CP42" s="146"/>
      <c r="CQ42" s="146"/>
      <c r="CR42" s="147">
        <f>CA42</f>
        <v>1244.13</v>
      </c>
      <c r="CS42" s="147"/>
      <c r="CT42" s="147"/>
      <c r="CU42" s="147"/>
      <c r="CV42" s="147"/>
      <c r="CW42" s="147"/>
      <c r="CX42" s="147"/>
      <c r="CY42" s="147"/>
      <c r="CZ42" s="147"/>
      <c r="DA42" s="147"/>
      <c r="DB42" s="147"/>
      <c r="DC42" s="147"/>
      <c r="DD42" s="137">
        <v>0</v>
      </c>
      <c r="DE42" s="137"/>
      <c r="DF42" s="137"/>
      <c r="DG42" s="137"/>
      <c r="DH42" s="137"/>
      <c r="DI42" s="137"/>
      <c r="DJ42" s="137"/>
      <c r="DK42" s="151"/>
      <c r="DL42" s="151"/>
      <c r="DM42" s="151"/>
      <c r="DN42" s="151"/>
      <c r="DO42" s="151"/>
      <c r="DP42" s="151"/>
      <c r="DQ42" s="151"/>
      <c r="DR42" s="151"/>
      <c r="DS42" s="151"/>
      <c r="DT42" s="151"/>
      <c r="DU42" s="151"/>
      <c r="DV42" s="151"/>
      <c r="DW42" s="151"/>
      <c r="DX42" s="151"/>
      <c r="DY42" s="151"/>
      <c r="DZ42" s="151"/>
      <c r="EA42" s="151"/>
      <c r="EB42" s="151"/>
      <c r="EC42" s="151"/>
      <c r="ED42" s="151"/>
      <c r="EE42" s="151"/>
      <c r="EF42" s="2"/>
      <c r="EG42" s="2"/>
      <c r="EH42" s="2"/>
      <c r="EI42" s="94">
        <v>0</v>
      </c>
      <c r="EJ42" s="35"/>
    </row>
    <row r="43" spans="1:140" ht="24" customHeight="1" hidden="1">
      <c r="A43" s="152">
        <v>15</v>
      </c>
      <c r="B43" s="152"/>
      <c r="C43" s="152"/>
      <c r="D43" s="152"/>
      <c r="E43" s="152">
        <v>1513037</v>
      </c>
      <c r="F43" s="152"/>
      <c r="G43" s="152"/>
      <c r="H43" s="152"/>
      <c r="I43" s="155">
        <v>1070</v>
      </c>
      <c r="J43" s="155"/>
      <c r="K43" s="155"/>
      <c r="L43" s="155"/>
      <c r="M43" s="155"/>
      <c r="N43" s="156" t="s">
        <v>117</v>
      </c>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47">
        <v>240.9</v>
      </c>
      <c r="AO43" s="147"/>
      <c r="AP43" s="147"/>
      <c r="AQ43" s="147"/>
      <c r="AR43" s="147"/>
      <c r="AS43" s="147"/>
      <c r="AT43" s="147"/>
      <c r="AU43" s="147"/>
      <c r="AV43" s="147"/>
      <c r="AW43" s="147"/>
      <c r="AX43" s="147"/>
      <c r="AY43" s="147"/>
      <c r="AZ43" s="147"/>
      <c r="BA43" s="147"/>
      <c r="BB43" s="146"/>
      <c r="BC43" s="146"/>
      <c r="BD43" s="146"/>
      <c r="BE43" s="146"/>
      <c r="BF43" s="146"/>
      <c r="BG43" s="146"/>
      <c r="BH43" s="146"/>
      <c r="BI43" s="146"/>
      <c r="BJ43" s="146"/>
      <c r="BK43" s="146"/>
      <c r="BL43" s="146"/>
      <c r="BM43" s="146"/>
      <c r="BN43" s="146"/>
      <c r="BO43" s="146"/>
      <c r="BP43" s="147">
        <v>240.9</v>
      </c>
      <c r="BQ43" s="147"/>
      <c r="BR43" s="147"/>
      <c r="BS43" s="147"/>
      <c r="BT43" s="147"/>
      <c r="BU43" s="147"/>
      <c r="BV43" s="147"/>
      <c r="BW43" s="147"/>
      <c r="BX43" s="147"/>
      <c r="BY43" s="147"/>
      <c r="BZ43" s="147"/>
      <c r="CA43" s="147">
        <v>240.9</v>
      </c>
      <c r="CB43" s="147"/>
      <c r="CC43" s="147"/>
      <c r="CD43" s="147"/>
      <c r="CE43" s="147"/>
      <c r="CF43" s="147"/>
      <c r="CG43" s="146"/>
      <c r="CH43" s="146"/>
      <c r="CI43" s="146"/>
      <c r="CJ43" s="146"/>
      <c r="CK43" s="146"/>
      <c r="CL43" s="146"/>
      <c r="CM43" s="146"/>
      <c r="CN43" s="146"/>
      <c r="CO43" s="146"/>
      <c r="CP43" s="146"/>
      <c r="CQ43" s="146"/>
      <c r="CR43" s="147">
        <v>240.9</v>
      </c>
      <c r="CS43" s="147"/>
      <c r="CT43" s="147"/>
      <c r="CU43" s="147"/>
      <c r="CV43" s="147"/>
      <c r="CW43" s="147"/>
      <c r="CX43" s="147"/>
      <c r="CY43" s="147"/>
      <c r="CZ43" s="147"/>
      <c r="DA43" s="147"/>
      <c r="DB43" s="147"/>
      <c r="DC43" s="147"/>
      <c r="DD43" s="163">
        <v>0</v>
      </c>
      <c r="DE43" s="163"/>
      <c r="DF43" s="163"/>
      <c r="DG43" s="163"/>
      <c r="DH43" s="163"/>
      <c r="DI43" s="163"/>
      <c r="DJ43" s="163"/>
      <c r="DK43" s="146"/>
      <c r="DL43" s="146"/>
      <c r="DM43" s="146"/>
      <c r="DN43" s="146"/>
      <c r="DO43" s="146"/>
      <c r="DP43" s="146"/>
      <c r="DQ43" s="146"/>
      <c r="DR43" s="146"/>
      <c r="DS43" s="146"/>
      <c r="DT43" s="146"/>
      <c r="DU43" s="146"/>
      <c r="DV43" s="146"/>
      <c r="DW43" s="146"/>
      <c r="DX43" s="146"/>
      <c r="DY43" s="146"/>
      <c r="DZ43" s="146"/>
      <c r="EA43" s="146"/>
      <c r="EB43" s="146"/>
      <c r="EC43" s="146"/>
      <c r="ED43" s="146"/>
      <c r="EE43" s="146"/>
      <c r="EI43" s="70">
        <v>0</v>
      </c>
      <c r="EJ43" s="35"/>
    </row>
    <row r="44" spans="1:256" ht="31.5" customHeight="1">
      <c r="A44" s="158">
        <v>6</v>
      </c>
      <c r="B44" s="158"/>
      <c r="C44" s="158"/>
      <c r="D44" s="158"/>
      <c r="E44" s="159" t="s">
        <v>214</v>
      </c>
      <c r="F44" s="160"/>
      <c r="G44" s="160"/>
      <c r="H44" s="160"/>
      <c r="I44" s="161">
        <v>1070</v>
      </c>
      <c r="J44" s="161"/>
      <c r="K44" s="161"/>
      <c r="L44" s="161"/>
      <c r="M44" s="161"/>
      <c r="N44" s="162" t="s">
        <v>127</v>
      </c>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v>83093.632</v>
      </c>
      <c r="AO44" s="163"/>
      <c r="AP44" s="163"/>
      <c r="AQ44" s="163"/>
      <c r="AR44" s="163"/>
      <c r="AS44" s="163"/>
      <c r="AT44" s="163"/>
      <c r="AU44" s="163"/>
      <c r="AV44" s="163"/>
      <c r="AW44" s="163"/>
      <c r="AX44" s="163"/>
      <c r="AY44" s="163"/>
      <c r="AZ44" s="163"/>
      <c r="BA44" s="163"/>
      <c r="BB44" s="164"/>
      <c r="BC44" s="164"/>
      <c r="BD44" s="164"/>
      <c r="BE44" s="164"/>
      <c r="BF44" s="164"/>
      <c r="BG44" s="164"/>
      <c r="BH44" s="164"/>
      <c r="BI44" s="164"/>
      <c r="BJ44" s="164"/>
      <c r="BK44" s="164"/>
      <c r="BL44" s="164"/>
      <c r="BM44" s="164"/>
      <c r="BN44" s="164"/>
      <c r="BO44" s="164"/>
      <c r="BP44" s="163">
        <f>AN44</f>
        <v>83093.632</v>
      </c>
      <c r="BQ44" s="163"/>
      <c r="BR44" s="163"/>
      <c r="BS44" s="163"/>
      <c r="BT44" s="163"/>
      <c r="BU44" s="163"/>
      <c r="BV44" s="163"/>
      <c r="BW44" s="163"/>
      <c r="BX44" s="163"/>
      <c r="BY44" s="163"/>
      <c r="BZ44" s="163"/>
      <c r="CA44" s="163">
        <v>83093.632</v>
      </c>
      <c r="CB44" s="163"/>
      <c r="CC44" s="163"/>
      <c r="CD44" s="163"/>
      <c r="CE44" s="163"/>
      <c r="CF44" s="163"/>
      <c r="CG44" s="164"/>
      <c r="CH44" s="164"/>
      <c r="CI44" s="164"/>
      <c r="CJ44" s="164"/>
      <c r="CK44" s="164"/>
      <c r="CL44" s="164"/>
      <c r="CM44" s="164"/>
      <c r="CN44" s="164"/>
      <c r="CO44" s="164"/>
      <c r="CP44" s="164"/>
      <c r="CQ44" s="164"/>
      <c r="CR44" s="163">
        <f>CA44</f>
        <v>83093.632</v>
      </c>
      <c r="CS44" s="163"/>
      <c r="CT44" s="163"/>
      <c r="CU44" s="163"/>
      <c r="CV44" s="163"/>
      <c r="CW44" s="163"/>
      <c r="CX44" s="163"/>
      <c r="CY44" s="163"/>
      <c r="CZ44" s="163"/>
      <c r="DA44" s="163"/>
      <c r="DB44" s="163"/>
      <c r="DC44" s="163"/>
      <c r="DD44" s="163">
        <v>0</v>
      </c>
      <c r="DE44" s="163"/>
      <c r="DF44" s="163"/>
      <c r="DG44" s="163"/>
      <c r="DH44" s="163"/>
      <c r="DI44" s="163"/>
      <c r="DJ44" s="163"/>
      <c r="DK44" s="163"/>
      <c r="DL44" s="164"/>
      <c r="DM44" s="164"/>
      <c r="DN44" s="164"/>
      <c r="DO44" s="164"/>
      <c r="DP44" s="164"/>
      <c r="DQ44" s="164"/>
      <c r="DR44" s="164"/>
      <c r="DS44" s="164"/>
      <c r="DT44" s="164"/>
      <c r="DU44" s="163"/>
      <c r="DV44" s="163"/>
      <c r="DW44" s="163"/>
      <c r="DX44" s="163"/>
      <c r="DY44" s="163"/>
      <c r="DZ44" s="163"/>
      <c r="EA44" s="163"/>
      <c r="EB44" s="163"/>
      <c r="EC44" s="163"/>
      <c r="ED44" s="163"/>
      <c r="EE44" s="163"/>
      <c r="EF44" s="71"/>
      <c r="EG44" s="71"/>
      <c r="EH44" s="71"/>
      <c r="EI44" s="70">
        <v>0</v>
      </c>
      <c r="EJ44" s="35"/>
      <c r="EK44" s="152"/>
      <c r="EL44" s="152"/>
      <c r="EM44" s="152"/>
      <c r="EN44" s="152"/>
      <c r="EO44" s="152"/>
      <c r="EP44" s="152"/>
      <c r="EQ44" s="152"/>
      <c r="ER44" s="152"/>
      <c r="ES44" s="155"/>
      <c r="ET44" s="155"/>
      <c r="EU44" s="155"/>
      <c r="EV44" s="155"/>
      <c r="EW44" s="155"/>
      <c r="EX44" s="156"/>
      <c r="EY44" s="157"/>
      <c r="EZ44" s="157"/>
      <c r="FA44" s="157"/>
      <c r="FB44" s="157"/>
      <c r="FC44" s="157"/>
      <c r="FD44" s="157"/>
      <c r="FE44" s="157"/>
      <c r="FF44" s="157"/>
      <c r="FG44" s="157"/>
      <c r="FH44" s="157"/>
      <c r="FI44" s="157"/>
      <c r="FJ44" s="157"/>
      <c r="FK44" s="157"/>
      <c r="FL44" s="157"/>
      <c r="FM44" s="157"/>
      <c r="FN44" s="157"/>
      <c r="FO44" s="157"/>
      <c r="FP44" s="157"/>
      <c r="FQ44" s="157"/>
      <c r="FR44" s="157"/>
      <c r="FS44" s="157"/>
      <c r="FT44" s="157"/>
      <c r="FU44" s="157"/>
      <c r="FV44" s="157"/>
      <c r="FW44" s="157"/>
      <c r="FX44" s="147"/>
      <c r="FY44" s="147"/>
      <c r="FZ44" s="147"/>
      <c r="GA44" s="147"/>
      <c r="GB44" s="147"/>
      <c r="GC44" s="147"/>
      <c r="GD44" s="147"/>
      <c r="GE44" s="147"/>
      <c r="GF44" s="147"/>
      <c r="GG44" s="147"/>
      <c r="GH44" s="147"/>
      <c r="GI44" s="147"/>
      <c r="GJ44" s="147"/>
      <c r="GK44" s="147"/>
      <c r="GL44" s="146"/>
      <c r="GM44" s="146"/>
      <c r="GN44" s="146"/>
      <c r="GO44" s="146"/>
      <c r="GP44" s="146"/>
      <c r="GQ44" s="146"/>
      <c r="GR44" s="146"/>
      <c r="GS44" s="146"/>
      <c r="GT44" s="146"/>
      <c r="GU44" s="146"/>
      <c r="GV44" s="146"/>
      <c r="GW44" s="146"/>
      <c r="GX44" s="146"/>
      <c r="GY44" s="146"/>
      <c r="GZ44" s="147"/>
      <c r="HA44" s="147"/>
      <c r="HB44" s="147"/>
      <c r="HC44" s="147"/>
      <c r="HD44" s="147"/>
      <c r="HE44" s="147"/>
      <c r="HF44" s="147"/>
      <c r="HG44" s="147"/>
      <c r="HH44" s="147"/>
      <c r="HI44" s="147"/>
      <c r="HJ44" s="147"/>
      <c r="HK44" s="147"/>
      <c r="HL44" s="147"/>
      <c r="HM44" s="147"/>
      <c r="HN44" s="147"/>
      <c r="HO44" s="147"/>
      <c r="HP44" s="147"/>
      <c r="HQ44" s="146"/>
      <c r="HR44" s="146"/>
      <c r="HS44" s="146"/>
      <c r="HT44" s="146"/>
      <c r="HU44" s="146"/>
      <c r="HV44" s="146"/>
      <c r="HW44" s="146"/>
      <c r="HX44" s="146"/>
      <c r="HY44" s="146"/>
      <c r="HZ44" s="146"/>
      <c r="IA44" s="146"/>
      <c r="IB44" s="147"/>
      <c r="IC44" s="147"/>
      <c r="ID44" s="147"/>
      <c r="IE44" s="147"/>
      <c r="IF44" s="147"/>
      <c r="IG44" s="147"/>
      <c r="IH44" s="147"/>
      <c r="II44" s="147"/>
      <c r="IJ44" s="147"/>
      <c r="IK44" s="147"/>
      <c r="IL44" s="147"/>
      <c r="IM44" s="147"/>
      <c r="IN44" s="147"/>
      <c r="IO44" s="147"/>
      <c r="IP44" s="147"/>
      <c r="IQ44" s="147"/>
      <c r="IR44" s="147"/>
      <c r="IS44" s="147"/>
      <c r="IT44" s="147"/>
      <c r="IU44" s="147"/>
      <c r="IV44" s="146"/>
    </row>
    <row r="45" spans="1:140" ht="30.75" customHeight="1">
      <c r="A45" s="152"/>
      <c r="B45" s="152"/>
      <c r="C45" s="152"/>
      <c r="D45" s="152"/>
      <c r="E45" s="153" t="s">
        <v>214</v>
      </c>
      <c r="F45" s="154"/>
      <c r="G45" s="154"/>
      <c r="H45" s="154"/>
      <c r="I45" s="155">
        <v>1070</v>
      </c>
      <c r="J45" s="155"/>
      <c r="K45" s="155"/>
      <c r="L45" s="155"/>
      <c r="M45" s="155"/>
      <c r="N45" s="156" t="s">
        <v>128</v>
      </c>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47">
        <v>83093.632</v>
      </c>
      <c r="AO45" s="147"/>
      <c r="AP45" s="147"/>
      <c r="AQ45" s="147"/>
      <c r="AR45" s="147"/>
      <c r="AS45" s="147"/>
      <c r="AT45" s="147"/>
      <c r="AU45" s="147"/>
      <c r="AV45" s="147"/>
      <c r="AW45" s="147"/>
      <c r="AX45" s="147"/>
      <c r="AY45" s="147"/>
      <c r="AZ45" s="147"/>
      <c r="BA45" s="147"/>
      <c r="BB45" s="146"/>
      <c r="BC45" s="146"/>
      <c r="BD45" s="146"/>
      <c r="BE45" s="146"/>
      <c r="BF45" s="146"/>
      <c r="BG45" s="146"/>
      <c r="BH45" s="146"/>
      <c r="BI45" s="146"/>
      <c r="BJ45" s="146"/>
      <c r="BK45" s="146"/>
      <c r="BL45" s="146"/>
      <c r="BM45" s="146"/>
      <c r="BN45" s="146"/>
      <c r="BO45" s="146"/>
      <c r="BP45" s="147">
        <f>AN45</f>
        <v>83093.632</v>
      </c>
      <c r="BQ45" s="147"/>
      <c r="BR45" s="147"/>
      <c r="BS45" s="147"/>
      <c r="BT45" s="147"/>
      <c r="BU45" s="147"/>
      <c r="BV45" s="147"/>
      <c r="BW45" s="147"/>
      <c r="BX45" s="147"/>
      <c r="BY45" s="147"/>
      <c r="BZ45" s="147"/>
      <c r="CA45" s="147">
        <v>83093.632</v>
      </c>
      <c r="CB45" s="147"/>
      <c r="CC45" s="147"/>
      <c r="CD45" s="147"/>
      <c r="CE45" s="147"/>
      <c r="CF45" s="147"/>
      <c r="CG45" s="146"/>
      <c r="CH45" s="146"/>
      <c r="CI45" s="146"/>
      <c r="CJ45" s="146"/>
      <c r="CK45" s="146"/>
      <c r="CL45" s="146"/>
      <c r="CM45" s="146"/>
      <c r="CN45" s="146"/>
      <c r="CO45" s="146"/>
      <c r="CP45" s="146"/>
      <c r="CQ45" s="146"/>
      <c r="CR45" s="147">
        <f>CA45</f>
        <v>83093.632</v>
      </c>
      <c r="CS45" s="147"/>
      <c r="CT45" s="147"/>
      <c r="CU45" s="147"/>
      <c r="CV45" s="147"/>
      <c r="CW45" s="147"/>
      <c r="CX45" s="147"/>
      <c r="CY45" s="147"/>
      <c r="CZ45" s="147"/>
      <c r="DA45" s="147"/>
      <c r="DB45" s="147"/>
      <c r="DC45" s="147"/>
      <c r="DD45" s="137">
        <v>0</v>
      </c>
      <c r="DE45" s="137"/>
      <c r="DF45" s="137"/>
      <c r="DG45" s="137"/>
      <c r="DH45" s="137"/>
      <c r="DI45" s="137"/>
      <c r="DJ45" s="137"/>
      <c r="DK45" s="137"/>
      <c r="DL45" s="151"/>
      <c r="DM45" s="151"/>
      <c r="DN45" s="151"/>
      <c r="DO45" s="151"/>
      <c r="DP45" s="151"/>
      <c r="DQ45" s="151"/>
      <c r="DR45" s="151"/>
      <c r="DS45" s="151"/>
      <c r="DT45" s="151"/>
      <c r="DU45" s="137"/>
      <c r="DV45" s="137"/>
      <c r="DW45" s="137"/>
      <c r="DX45" s="137"/>
      <c r="DY45" s="137"/>
      <c r="DZ45" s="137"/>
      <c r="EA45" s="137"/>
      <c r="EB45" s="137"/>
      <c r="EC45" s="137"/>
      <c r="ED45" s="137"/>
      <c r="EE45" s="137"/>
      <c r="EF45" s="2"/>
      <c r="EG45" s="2"/>
      <c r="EH45" s="2"/>
      <c r="EI45" s="94">
        <v>0</v>
      </c>
      <c r="EJ45" s="35"/>
    </row>
    <row r="46" spans="1:140" ht="27" customHeight="1" hidden="1">
      <c r="A46" s="152">
        <v>16</v>
      </c>
      <c r="B46" s="152"/>
      <c r="C46" s="152"/>
      <c r="D46" s="152"/>
      <c r="E46" s="152">
        <v>1513038</v>
      </c>
      <c r="F46" s="152"/>
      <c r="G46" s="152"/>
      <c r="H46" s="152"/>
      <c r="I46" s="155">
        <v>1070</v>
      </c>
      <c r="J46" s="155"/>
      <c r="K46" s="155"/>
      <c r="L46" s="155"/>
      <c r="M46" s="155"/>
      <c r="N46" s="156" t="s">
        <v>117</v>
      </c>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47">
        <v>1050</v>
      </c>
      <c r="AO46" s="147"/>
      <c r="AP46" s="147"/>
      <c r="AQ46" s="147"/>
      <c r="AR46" s="147"/>
      <c r="AS46" s="147"/>
      <c r="AT46" s="147"/>
      <c r="AU46" s="147"/>
      <c r="AV46" s="147"/>
      <c r="AW46" s="147"/>
      <c r="AX46" s="147"/>
      <c r="AY46" s="147"/>
      <c r="AZ46" s="147"/>
      <c r="BA46" s="147"/>
      <c r="BB46" s="146"/>
      <c r="BC46" s="146"/>
      <c r="BD46" s="146"/>
      <c r="BE46" s="146"/>
      <c r="BF46" s="146"/>
      <c r="BG46" s="146"/>
      <c r="BH46" s="146"/>
      <c r="BI46" s="146"/>
      <c r="BJ46" s="146"/>
      <c r="BK46" s="146"/>
      <c r="BL46" s="146"/>
      <c r="BM46" s="146"/>
      <c r="BN46" s="146"/>
      <c r="BO46" s="146"/>
      <c r="BP46" s="147">
        <v>1050</v>
      </c>
      <c r="BQ46" s="147"/>
      <c r="BR46" s="147"/>
      <c r="BS46" s="147"/>
      <c r="BT46" s="147"/>
      <c r="BU46" s="147"/>
      <c r="BV46" s="147"/>
      <c r="BW46" s="147"/>
      <c r="BX46" s="147"/>
      <c r="BY46" s="147"/>
      <c r="BZ46" s="147"/>
      <c r="CA46" s="147">
        <v>1050</v>
      </c>
      <c r="CB46" s="147"/>
      <c r="CC46" s="147"/>
      <c r="CD46" s="147"/>
      <c r="CE46" s="147"/>
      <c r="CF46" s="147"/>
      <c r="CG46" s="146"/>
      <c r="CH46" s="146"/>
      <c r="CI46" s="146"/>
      <c r="CJ46" s="146"/>
      <c r="CK46" s="146"/>
      <c r="CL46" s="146"/>
      <c r="CM46" s="146"/>
      <c r="CN46" s="146"/>
      <c r="CO46" s="146"/>
      <c r="CP46" s="146"/>
      <c r="CQ46" s="146"/>
      <c r="CR46" s="147">
        <v>1050</v>
      </c>
      <c r="CS46" s="147"/>
      <c r="CT46" s="147"/>
      <c r="CU46" s="147"/>
      <c r="CV46" s="147"/>
      <c r="CW46" s="147"/>
      <c r="CX46" s="147"/>
      <c r="CY46" s="147"/>
      <c r="CZ46" s="147"/>
      <c r="DA46" s="147"/>
      <c r="DB46" s="147"/>
      <c r="DC46" s="147"/>
      <c r="DD46" s="147">
        <f>CA46-AN46</f>
        <v>0</v>
      </c>
      <c r="DE46" s="147"/>
      <c r="DF46" s="147"/>
      <c r="DG46" s="147"/>
      <c r="DH46" s="147"/>
      <c r="DI46" s="147"/>
      <c r="DJ46" s="147"/>
      <c r="DK46" s="147"/>
      <c r="DL46" s="146"/>
      <c r="DM46" s="146"/>
      <c r="DN46" s="146"/>
      <c r="DO46" s="146"/>
      <c r="DP46" s="146"/>
      <c r="DQ46" s="146"/>
      <c r="DR46" s="146"/>
      <c r="DS46" s="146"/>
      <c r="DT46" s="146"/>
      <c r="DU46" s="147">
        <f>DD46</f>
        <v>0</v>
      </c>
      <c r="DV46" s="147"/>
      <c r="DW46" s="147"/>
      <c r="DX46" s="147"/>
      <c r="DY46" s="147"/>
      <c r="DZ46" s="147"/>
      <c r="EA46" s="147"/>
      <c r="EB46" s="147"/>
      <c r="EC46" s="147"/>
      <c r="ED46" s="147"/>
      <c r="EE46" s="147"/>
      <c r="EI46" s="70">
        <v>0</v>
      </c>
      <c r="EJ46" s="35"/>
    </row>
    <row r="47" spans="1:141" ht="11.25" customHeight="1">
      <c r="A47" s="325" t="s">
        <v>34</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6">
        <f>AN27+AN33+AN36+AN39+AN41+AN44</f>
        <v>95998.468</v>
      </c>
      <c r="AO47" s="326"/>
      <c r="AP47" s="326"/>
      <c r="AQ47" s="326"/>
      <c r="AR47" s="326"/>
      <c r="AS47" s="326"/>
      <c r="AT47" s="326"/>
      <c r="AU47" s="326"/>
      <c r="AV47" s="326"/>
      <c r="AW47" s="326"/>
      <c r="AX47" s="326"/>
      <c r="AY47" s="326"/>
      <c r="AZ47" s="326"/>
      <c r="BA47" s="7"/>
      <c r="BB47" s="8"/>
      <c r="BC47" s="138">
        <f>BB27</f>
        <v>81.6</v>
      </c>
      <c r="BD47" s="139"/>
      <c r="BE47" s="139"/>
      <c r="BF47" s="139"/>
      <c r="BG47" s="139"/>
      <c r="BH47" s="139"/>
      <c r="BI47" s="139"/>
      <c r="BJ47" s="139"/>
      <c r="BK47" s="139"/>
      <c r="BL47" s="139"/>
      <c r="BM47" s="139"/>
      <c r="BN47" s="140"/>
      <c r="BO47" s="326">
        <f>AN47+BC47</f>
        <v>96080.068</v>
      </c>
      <c r="BP47" s="326"/>
      <c r="BQ47" s="326"/>
      <c r="BR47" s="326"/>
      <c r="BS47" s="326"/>
      <c r="BT47" s="326"/>
      <c r="BU47" s="326"/>
      <c r="BV47" s="326"/>
      <c r="BW47" s="326"/>
      <c r="BX47" s="326"/>
      <c r="BY47" s="326"/>
      <c r="BZ47" s="327">
        <f>CA27+CA33+CA36+CA39+CA41+CA44</f>
        <v>95962.374</v>
      </c>
      <c r="CA47" s="326"/>
      <c r="CB47" s="326"/>
      <c r="CC47" s="326"/>
      <c r="CD47" s="326"/>
      <c r="CE47" s="326"/>
      <c r="CF47" s="7"/>
      <c r="CG47" s="139">
        <f>CG27</f>
        <v>81.518</v>
      </c>
      <c r="CH47" s="139"/>
      <c r="CI47" s="139"/>
      <c r="CJ47" s="139"/>
      <c r="CK47" s="139"/>
      <c r="CL47" s="139"/>
      <c r="CM47" s="139"/>
      <c r="CN47" s="139"/>
      <c r="CO47" s="139"/>
      <c r="CP47" s="140"/>
      <c r="CQ47" s="326">
        <f>BZ47+CG47</f>
        <v>96043.89199999999</v>
      </c>
      <c r="CR47" s="326"/>
      <c r="CS47" s="326"/>
      <c r="CT47" s="326"/>
      <c r="CU47" s="326"/>
      <c r="CV47" s="326"/>
      <c r="CW47" s="326"/>
      <c r="CX47" s="326"/>
      <c r="CY47" s="326"/>
      <c r="CZ47" s="326"/>
      <c r="DA47" s="326"/>
      <c r="DB47" s="326"/>
      <c r="DC47" s="326"/>
      <c r="DD47" s="328">
        <f>DD27+DD33+DD36+DD39+DD41+DD44</f>
        <v>-36.09400000000028</v>
      </c>
      <c r="DE47" s="329"/>
      <c r="DF47" s="329"/>
      <c r="DG47" s="329"/>
      <c r="DH47" s="329"/>
      <c r="DI47" s="329"/>
      <c r="DJ47" s="330"/>
      <c r="DK47" s="141">
        <f>DK27</f>
        <v>-0.08199999999999363</v>
      </c>
      <c r="DL47" s="142"/>
      <c r="DM47" s="142"/>
      <c r="DN47" s="142"/>
      <c r="DO47" s="142"/>
      <c r="DP47" s="142"/>
      <c r="DQ47" s="142"/>
      <c r="DR47" s="142"/>
      <c r="DS47" s="142"/>
      <c r="DT47" s="142"/>
      <c r="DU47" s="324">
        <f>BZ47-AN47</f>
        <v>-36.09399999999732</v>
      </c>
      <c r="DV47" s="324"/>
      <c r="DW47" s="324"/>
      <c r="DX47" s="324"/>
      <c r="DY47" s="324"/>
      <c r="DZ47" s="324"/>
      <c r="EA47" s="324"/>
      <c r="EB47" s="324"/>
      <c r="EC47" s="324"/>
      <c r="ED47" s="324"/>
      <c r="EE47" s="324"/>
      <c r="EF47"/>
      <c r="EG47"/>
      <c r="EH47"/>
      <c r="EI47" s="93">
        <f>DD47+DK47</f>
        <v>-36.17600000000027</v>
      </c>
      <c r="EJ47" s="33"/>
      <c r="EK47"/>
    </row>
    <row r="48" spans="1:141" ht="11.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row>
    <row r="49" spans="1:141" ht="11.25" customHeight="1">
      <c r="A49" s="1" t="s">
        <v>35</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s="1" t="s">
        <v>14</v>
      </c>
      <c r="DU49"/>
      <c r="DV49"/>
      <c r="DW49"/>
      <c r="DX49"/>
      <c r="DY49"/>
      <c r="DZ49"/>
      <c r="EA49"/>
      <c r="EB49"/>
      <c r="EC49"/>
      <c r="ED49"/>
      <c r="EE49"/>
      <c r="EF49"/>
      <c r="EG49"/>
      <c r="EH49"/>
      <c r="EI49"/>
      <c r="EJ49"/>
      <c r="EK49"/>
    </row>
    <row r="50" spans="1:141" ht="21.75" customHeight="1">
      <c r="A50" s="286" t="s">
        <v>36</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3" t="s">
        <v>26</v>
      </c>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t="s">
        <v>27</v>
      </c>
      <c r="CB50" s="283"/>
      <c r="CC50" s="283"/>
      <c r="CD50" s="283"/>
      <c r="CE50" s="283"/>
      <c r="CF50" s="283"/>
      <c r="CG50" s="283"/>
      <c r="CH50" s="283"/>
      <c r="CI50" s="283"/>
      <c r="CJ50" s="283"/>
      <c r="CK50" s="283"/>
      <c r="CL50" s="283"/>
      <c r="CM50" s="283"/>
      <c r="CN50" s="283"/>
      <c r="CO50" s="283"/>
      <c r="CP50" s="283"/>
      <c r="CQ50" s="283"/>
      <c r="CR50" s="283"/>
      <c r="CS50" s="283"/>
      <c r="CT50" s="283"/>
      <c r="CU50" s="283"/>
      <c r="CV50" s="283"/>
      <c r="CW50" s="283"/>
      <c r="CX50" s="283"/>
      <c r="CY50" s="283"/>
      <c r="CZ50" s="283"/>
      <c r="DA50" s="283"/>
      <c r="DB50" s="283"/>
      <c r="DC50" s="283"/>
      <c r="DD50" s="250" t="s">
        <v>17</v>
      </c>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2"/>
      <c r="EJ50" s="248" t="s">
        <v>102</v>
      </c>
      <c r="EK50"/>
    </row>
    <row r="51" spans="1:141" ht="21.75" customHeight="1">
      <c r="A51" s="287"/>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9"/>
      <c r="AS51" s="283" t="s">
        <v>18</v>
      </c>
      <c r="AT51" s="283"/>
      <c r="AU51" s="283"/>
      <c r="AV51" s="283"/>
      <c r="AW51" s="283"/>
      <c r="AX51" s="283"/>
      <c r="AY51" s="283"/>
      <c r="AZ51" s="283"/>
      <c r="BA51" s="283"/>
      <c r="BB51" s="283"/>
      <c r="BC51" s="283"/>
      <c r="BD51" s="283"/>
      <c r="BE51" s="283"/>
      <c r="BF51" s="283" t="s">
        <v>19</v>
      </c>
      <c r="BG51" s="283"/>
      <c r="BH51" s="283"/>
      <c r="BI51" s="283"/>
      <c r="BJ51" s="283"/>
      <c r="BK51" s="283"/>
      <c r="BL51" s="283"/>
      <c r="BM51" s="283"/>
      <c r="BN51" s="283"/>
      <c r="BO51" s="283"/>
      <c r="BP51" s="283"/>
      <c r="BQ51" s="283"/>
      <c r="BR51" s="283"/>
      <c r="BS51" s="283" t="s">
        <v>20</v>
      </c>
      <c r="BT51" s="283"/>
      <c r="BU51" s="283"/>
      <c r="BV51" s="283"/>
      <c r="BW51" s="283"/>
      <c r="BX51" s="283"/>
      <c r="BY51" s="283"/>
      <c r="BZ51" s="283"/>
      <c r="CA51" s="283" t="s">
        <v>18</v>
      </c>
      <c r="CB51" s="283"/>
      <c r="CC51" s="283"/>
      <c r="CD51" s="283"/>
      <c r="CE51" s="283"/>
      <c r="CF51" s="283"/>
      <c r="CG51" s="283" t="s">
        <v>19</v>
      </c>
      <c r="CH51" s="283"/>
      <c r="CI51" s="283"/>
      <c r="CJ51" s="283"/>
      <c r="CK51" s="283"/>
      <c r="CL51" s="283"/>
      <c r="CM51" s="283"/>
      <c r="CN51" s="283"/>
      <c r="CO51" s="283"/>
      <c r="CP51" s="283"/>
      <c r="CQ51" s="283"/>
      <c r="CR51" s="283" t="s">
        <v>20</v>
      </c>
      <c r="CS51" s="283"/>
      <c r="CT51" s="283"/>
      <c r="CU51" s="283"/>
      <c r="CV51" s="283"/>
      <c r="CW51" s="283"/>
      <c r="CX51" s="283"/>
      <c r="CY51" s="283"/>
      <c r="CZ51" s="283"/>
      <c r="DA51" s="283"/>
      <c r="DB51" s="283"/>
      <c r="DC51" s="283"/>
      <c r="DD51" s="283" t="s">
        <v>18</v>
      </c>
      <c r="DE51" s="283"/>
      <c r="DF51" s="283"/>
      <c r="DG51" s="283"/>
      <c r="DH51" s="283"/>
      <c r="DI51" s="283"/>
      <c r="DJ51" s="283"/>
      <c r="DK51" s="283" t="s">
        <v>19</v>
      </c>
      <c r="DL51" s="283"/>
      <c r="DM51" s="283"/>
      <c r="DN51" s="283"/>
      <c r="DO51" s="283"/>
      <c r="DP51" s="283"/>
      <c r="DQ51" s="283"/>
      <c r="DR51" s="283"/>
      <c r="DS51" s="283"/>
      <c r="DT51" s="283"/>
      <c r="DU51" s="283" t="s">
        <v>20</v>
      </c>
      <c r="DV51" s="283"/>
      <c r="DW51" s="283"/>
      <c r="DX51" s="283"/>
      <c r="DY51" s="283"/>
      <c r="DZ51" s="283"/>
      <c r="EA51" s="283"/>
      <c r="EB51" s="283"/>
      <c r="EC51" s="283"/>
      <c r="ED51" s="283"/>
      <c r="EE51" s="283"/>
      <c r="EF51"/>
      <c r="EG51"/>
      <c r="EH51"/>
      <c r="EI51" s="47" t="s">
        <v>34</v>
      </c>
      <c r="EJ51" s="249"/>
      <c r="EK51"/>
    </row>
    <row r="52" spans="1:141" ht="11.25" customHeight="1">
      <c r="A52" s="323">
        <v>1</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v>2</v>
      </c>
      <c r="AT52" s="323"/>
      <c r="AU52" s="323"/>
      <c r="AV52" s="323"/>
      <c r="AW52" s="323"/>
      <c r="AX52" s="323"/>
      <c r="AY52" s="323"/>
      <c r="AZ52" s="323"/>
      <c r="BA52" s="323"/>
      <c r="BB52" s="323"/>
      <c r="BC52" s="323"/>
      <c r="BD52" s="323"/>
      <c r="BE52" s="323"/>
      <c r="BF52" s="323">
        <v>3</v>
      </c>
      <c r="BG52" s="323"/>
      <c r="BH52" s="323"/>
      <c r="BI52" s="323"/>
      <c r="BJ52" s="323"/>
      <c r="BK52" s="323"/>
      <c r="BL52" s="323"/>
      <c r="BM52" s="323"/>
      <c r="BN52" s="323"/>
      <c r="BO52" s="323"/>
      <c r="BP52" s="323"/>
      <c r="BQ52" s="323"/>
      <c r="BR52" s="323"/>
      <c r="BS52" s="323">
        <v>4</v>
      </c>
      <c r="BT52" s="323"/>
      <c r="BU52" s="323"/>
      <c r="BV52" s="323"/>
      <c r="BW52" s="323"/>
      <c r="BX52" s="323"/>
      <c r="BY52" s="323"/>
      <c r="BZ52" s="323"/>
      <c r="CA52" s="323">
        <v>5</v>
      </c>
      <c r="CB52" s="323"/>
      <c r="CC52" s="323"/>
      <c r="CD52" s="323"/>
      <c r="CE52" s="323"/>
      <c r="CF52" s="323"/>
      <c r="CG52" s="323">
        <v>6</v>
      </c>
      <c r="CH52" s="323"/>
      <c r="CI52" s="323"/>
      <c r="CJ52" s="323"/>
      <c r="CK52" s="323"/>
      <c r="CL52" s="323"/>
      <c r="CM52" s="323"/>
      <c r="CN52" s="323"/>
      <c r="CO52" s="323"/>
      <c r="CP52" s="323"/>
      <c r="CQ52" s="323"/>
      <c r="CR52" s="323">
        <v>7</v>
      </c>
      <c r="CS52" s="323"/>
      <c r="CT52" s="323"/>
      <c r="CU52" s="323"/>
      <c r="CV52" s="323"/>
      <c r="CW52" s="323"/>
      <c r="CX52" s="323"/>
      <c r="CY52" s="323"/>
      <c r="CZ52" s="323"/>
      <c r="DA52" s="323"/>
      <c r="DB52" s="323"/>
      <c r="DC52" s="323"/>
      <c r="DD52" s="323">
        <v>8</v>
      </c>
      <c r="DE52" s="323"/>
      <c r="DF52" s="323"/>
      <c r="DG52" s="323"/>
      <c r="DH52" s="323"/>
      <c r="DI52" s="323"/>
      <c r="DJ52" s="323"/>
      <c r="DK52" s="323">
        <v>9</v>
      </c>
      <c r="DL52" s="323"/>
      <c r="DM52" s="323"/>
      <c r="DN52" s="323"/>
      <c r="DO52" s="323"/>
      <c r="DP52" s="323"/>
      <c r="DQ52" s="323"/>
      <c r="DR52" s="323"/>
      <c r="DS52" s="323"/>
      <c r="DT52" s="323"/>
      <c r="DU52" s="323">
        <v>10</v>
      </c>
      <c r="DV52" s="323"/>
      <c r="DW52" s="323"/>
      <c r="DX52" s="323"/>
      <c r="DY52" s="323"/>
      <c r="DZ52" s="323"/>
      <c r="EA52" s="323"/>
      <c r="EB52" s="323"/>
      <c r="EC52" s="323"/>
      <c r="ED52" s="323"/>
      <c r="EE52" s="323"/>
      <c r="EF52"/>
      <c r="EG52"/>
      <c r="EH52"/>
      <c r="EI52" s="47">
        <v>10</v>
      </c>
      <c r="EJ52" s="47">
        <v>11</v>
      </c>
      <c r="EK52"/>
    </row>
    <row r="53" spans="1:140" s="6" customFormat="1" ht="11.25" customHeight="1">
      <c r="A53" s="317" t="s">
        <v>37</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c r="DY53" s="319"/>
      <c r="DZ53" s="319"/>
      <c r="EA53" s="319"/>
      <c r="EB53" s="319"/>
      <c r="EC53" s="319"/>
      <c r="ED53" s="319"/>
      <c r="EE53" s="319"/>
      <c r="EI53" s="32"/>
      <c r="EJ53" s="32"/>
    </row>
    <row r="54" spans="1:141" ht="238.5" customHeight="1">
      <c r="A54" s="320" t="s">
        <v>101</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2"/>
      <c r="AS54" s="313">
        <v>95998.468</v>
      </c>
      <c r="AT54" s="313"/>
      <c r="AU54" s="313"/>
      <c r="AV54" s="313"/>
      <c r="AW54" s="313"/>
      <c r="AX54" s="313"/>
      <c r="AY54" s="313"/>
      <c r="AZ54" s="313"/>
      <c r="BA54" s="313"/>
      <c r="BB54" s="313"/>
      <c r="BC54" s="313"/>
      <c r="BD54" s="313"/>
      <c r="BE54" s="313"/>
      <c r="BF54" s="313">
        <v>81.6</v>
      </c>
      <c r="BG54" s="313"/>
      <c r="BH54" s="313"/>
      <c r="BI54" s="313"/>
      <c r="BJ54" s="313"/>
      <c r="BK54" s="313"/>
      <c r="BL54" s="313"/>
      <c r="BM54" s="313"/>
      <c r="BN54" s="313"/>
      <c r="BO54" s="313"/>
      <c r="BP54" s="313"/>
      <c r="BQ54" s="313"/>
      <c r="BR54" s="313"/>
      <c r="BS54" s="313">
        <f>AS54+BF54</f>
        <v>96080.068</v>
      </c>
      <c r="BT54" s="313"/>
      <c r="BU54" s="313"/>
      <c r="BV54" s="313"/>
      <c r="BW54" s="313"/>
      <c r="BX54" s="313"/>
      <c r="BY54" s="313"/>
      <c r="BZ54" s="313"/>
      <c r="CA54" s="313">
        <v>95962.374</v>
      </c>
      <c r="CB54" s="313"/>
      <c r="CC54" s="313"/>
      <c r="CD54" s="313"/>
      <c r="CE54" s="313"/>
      <c r="CF54" s="313"/>
      <c r="CG54" s="313">
        <v>81.518</v>
      </c>
      <c r="CH54" s="313"/>
      <c r="CI54" s="313"/>
      <c r="CJ54" s="313"/>
      <c r="CK54" s="313"/>
      <c r="CL54" s="313"/>
      <c r="CM54" s="313"/>
      <c r="CN54" s="313"/>
      <c r="CO54" s="313"/>
      <c r="CP54" s="313"/>
      <c r="CQ54" s="313"/>
      <c r="CR54" s="313">
        <f>CA54+CG54</f>
        <v>96043.89199999999</v>
      </c>
      <c r="CS54" s="313"/>
      <c r="CT54" s="313"/>
      <c r="CU54" s="313"/>
      <c r="CV54" s="313"/>
      <c r="CW54" s="313"/>
      <c r="CX54" s="313"/>
      <c r="CY54" s="313"/>
      <c r="CZ54" s="313"/>
      <c r="DA54" s="313"/>
      <c r="DB54" s="313"/>
      <c r="DC54" s="313"/>
      <c r="DD54" s="313">
        <f>CA54-AS54</f>
        <v>-36.09399999999732</v>
      </c>
      <c r="DE54" s="313"/>
      <c r="DF54" s="313"/>
      <c r="DG54" s="313"/>
      <c r="DH54" s="313"/>
      <c r="DI54" s="313"/>
      <c r="DJ54" s="313"/>
      <c r="DK54" s="313">
        <f>CG54-BF54</f>
        <v>-0.08199999999999363</v>
      </c>
      <c r="DL54" s="313"/>
      <c r="DM54" s="313"/>
      <c r="DN54" s="313"/>
      <c r="DO54" s="313"/>
      <c r="DP54" s="313"/>
      <c r="DQ54" s="313"/>
      <c r="DR54" s="313"/>
      <c r="DS54" s="313"/>
      <c r="DT54" s="313"/>
      <c r="DU54" s="313">
        <f>DD54+DK54</f>
        <v>-36.175999999997316</v>
      </c>
      <c r="DV54" s="313"/>
      <c r="DW54" s="313"/>
      <c r="DX54" s="313"/>
      <c r="DY54" s="313"/>
      <c r="DZ54" s="313"/>
      <c r="EA54" s="313"/>
      <c r="EB54" s="313"/>
      <c r="EC54" s="313"/>
      <c r="ED54" s="313"/>
      <c r="EE54" s="313"/>
      <c r="EF54" s="96"/>
      <c r="EG54" s="96"/>
      <c r="EH54" s="96"/>
      <c r="EI54" s="72">
        <f>DD54+DK54</f>
        <v>-36.175999999997316</v>
      </c>
      <c r="EJ54" s="45" t="s">
        <v>224</v>
      </c>
      <c r="EK54"/>
    </row>
    <row r="55" spans="1:141" ht="21" customHeight="1" hidden="1">
      <c r="A55" s="318" t="s">
        <v>38</v>
      </c>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6">
        <v>17</v>
      </c>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f>AS55+BF55</f>
        <v>17</v>
      </c>
      <c r="BT55" s="316"/>
      <c r="BU55" s="316"/>
      <c r="BV55" s="316"/>
      <c r="BW55" s="316"/>
      <c r="BX55" s="316"/>
      <c r="BY55" s="316"/>
      <c r="BZ55" s="316"/>
      <c r="CA55" s="316">
        <v>17</v>
      </c>
      <c r="CB55" s="316"/>
      <c r="CC55" s="316"/>
      <c r="CD55" s="316"/>
      <c r="CE55" s="316"/>
      <c r="CF55" s="316"/>
      <c r="CG55" s="316"/>
      <c r="CH55" s="316"/>
      <c r="CI55" s="316"/>
      <c r="CJ55" s="316"/>
      <c r="CK55" s="316"/>
      <c r="CL55" s="316"/>
      <c r="CM55" s="316"/>
      <c r="CN55" s="316"/>
      <c r="CO55" s="316"/>
      <c r="CP55" s="316"/>
      <c r="CQ55" s="316"/>
      <c r="CR55" s="316">
        <f>CA55+CG55</f>
        <v>17</v>
      </c>
      <c r="CS55" s="316"/>
      <c r="CT55" s="316"/>
      <c r="CU55" s="316"/>
      <c r="CV55" s="316"/>
      <c r="CW55" s="316"/>
      <c r="CX55" s="316"/>
      <c r="CY55" s="316"/>
      <c r="CZ55" s="316"/>
      <c r="DA55" s="316"/>
      <c r="DB55" s="316"/>
      <c r="DC55" s="316"/>
      <c r="DD55" s="316">
        <f>CA55-AS55</f>
        <v>0</v>
      </c>
      <c r="DE55" s="316"/>
      <c r="DF55" s="316"/>
      <c r="DG55" s="316"/>
      <c r="DH55" s="316"/>
      <c r="DI55" s="316"/>
      <c r="DJ55" s="316"/>
      <c r="DK55" s="316"/>
      <c r="DL55" s="316"/>
      <c r="DM55" s="316"/>
      <c r="DN55" s="316"/>
      <c r="DO55" s="316"/>
      <c r="DP55" s="316"/>
      <c r="DQ55" s="316"/>
      <c r="DR55" s="316"/>
      <c r="DS55" s="316"/>
      <c r="DT55" s="316"/>
      <c r="DU55" s="316">
        <f>DD55+DK55</f>
        <v>0</v>
      </c>
      <c r="DV55" s="316"/>
      <c r="DW55" s="316"/>
      <c r="DX55" s="316"/>
      <c r="DY55" s="316"/>
      <c r="DZ55" s="316"/>
      <c r="EA55" s="316"/>
      <c r="EB55" s="316"/>
      <c r="EC55" s="316"/>
      <c r="ED55" s="316"/>
      <c r="EE55" s="316"/>
      <c r="EF55"/>
      <c r="EG55"/>
      <c r="EH55"/>
      <c r="EI55" s="33"/>
      <c r="EJ55" s="33"/>
      <c r="EK55"/>
    </row>
    <row r="56" spans="1:140" s="6" customFormat="1" ht="11.25" customHeight="1">
      <c r="A56" s="317" t="s">
        <v>39</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169">
        <f>AS54</f>
        <v>95998.468</v>
      </c>
      <c r="AT56" s="169"/>
      <c r="AU56" s="169"/>
      <c r="AV56" s="169"/>
      <c r="AW56" s="169"/>
      <c r="AX56" s="169"/>
      <c r="AY56" s="169"/>
      <c r="AZ56" s="169"/>
      <c r="BA56" s="169"/>
      <c r="BB56" s="169"/>
      <c r="BC56" s="169"/>
      <c r="BD56" s="169"/>
      <c r="BE56" s="169"/>
      <c r="BF56" s="169">
        <f>BF54</f>
        <v>81.6</v>
      </c>
      <c r="BG56" s="169"/>
      <c r="BH56" s="169"/>
      <c r="BI56" s="169"/>
      <c r="BJ56" s="169"/>
      <c r="BK56" s="169"/>
      <c r="BL56" s="169"/>
      <c r="BM56" s="169"/>
      <c r="BN56" s="169"/>
      <c r="BO56" s="169"/>
      <c r="BP56" s="169"/>
      <c r="BQ56" s="169"/>
      <c r="BR56" s="169"/>
      <c r="BS56" s="313">
        <f>BS54</f>
        <v>96080.068</v>
      </c>
      <c r="BT56" s="313"/>
      <c r="BU56" s="313"/>
      <c r="BV56" s="313"/>
      <c r="BW56" s="313"/>
      <c r="BX56" s="313"/>
      <c r="BY56" s="313"/>
      <c r="BZ56" s="313"/>
      <c r="CA56" s="169">
        <f>CA54</f>
        <v>95962.374</v>
      </c>
      <c r="CB56" s="169"/>
      <c r="CC56" s="169"/>
      <c r="CD56" s="169"/>
      <c r="CE56" s="169"/>
      <c r="CF56" s="169"/>
      <c r="CG56" s="169">
        <v>81.518</v>
      </c>
      <c r="CH56" s="169"/>
      <c r="CI56" s="169"/>
      <c r="CJ56" s="169"/>
      <c r="CK56" s="169"/>
      <c r="CL56" s="169"/>
      <c r="CM56" s="169"/>
      <c r="CN56" s="169"/>
      <c r="CO56" s="169"/>
      <c r="CP56" s="169"/>
      <c r="CQ56" s="169"/>
      <c r="CR56" s="313">
        <f>CA56+CG56</f>
        <v>96043.89199999999</v>
      </c>
      <c r="CS56" s="313"/>
      <c r="CT56" s="313"/>
      <c r="CU56" s="313"/>
      <c r="CV56" s="313"/>
      <c r="CW56" s="313"/>
      <c r="CX56" s="313"/>
      <c r="CY56" s="313"/>
      <c r="CZ56" s="313"/>
      <c r="DA56" s="313"/>
      <c r="DB56" s="313"/>
      <c r="DC56" s="313"/>
      <c r="DD56" s="169">
        <f>DD54+DD55</f>
        <v>-36.09399999999732</v>
      </c>
      <c r="DE56" s="169"/>
      <c r="DF56" s="169"/>
      <c r="DG56" s="169"/>
      <c r="DH56" s="169"/>
      <c r="DI56" s="169"/>
      <c r="DJ56" s="169"/>
      <c r="DK56" s="169">
        <f>DK54</f>
        <v>-0.08199999999999363</v>
      </c>
      <c r="DL56" s="169"/>
      <c r="DM56" s="169"/>
      <c r="DN56" s="169"/>
      <c r="DO56" s="169"/>
      <c r="DP56" s="169"/>
      <c r="DQ56" s="169"/>
      <c r="DR56" s="169"/>
      <c r="DS56" s="169"/>
      <c r="DT56" s="169"/>
      <c r="DU56" s="169">
        <f>DU54+DU55</f>
        <v>-36.175999999997316</v>
      </c>
      <c r="DV56" s="169"/>
      <c r="DW56" s="169"/>
      <c r="DX56" s="169"/>
      <c r="DY56" s="169"/>
      <c r="DZ56" s="169"/>
      <c r="EA56" s="169"/>
      <c r="EB56" s="169"/>
      <c r="EC56" s="169"/>
      <c r="ED56" s="169"/>
      <c r="EE56" s="169"/>
      <c r="EF56" s="91"/>
      <c r="EG56" s="91"/>
      <c r="EH56" s="91"/>
      <c r="EI56" s="95">
        <f>DD56+DK56</f>
        <v>-36.175999999997316</v>
      </c>
      <c r="EJ56" s="32"/>
    </row>
    <row r="57" ht="9" customHeight="1"/>
    <row r="58" spans="1:141" ht="11.25" customHeight="1">
      <c r="A58" s="1" t="s">
        <v>40</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row>
    <row r="59" spans="1:141" ht="32.25" customHeight="1">
      <c r="A59" s="283" t="s">
        <v>22</v>
      </c>
      <c r="B59" s="283"/>
      <c r="C59" s="283"/>
      <c r="D59" s="283"/>
      <c r="E59" s="314" t="s">
        <v>23</v>
      </c>
      <c r="F59" s="314"/>
      <c r="G59" s="314"/>
      <c r="H59" s="314"/>
      <c r="I59" s="314"/>
      <c r="J59" s="283" t="s">
        <v>41</v>
      </c>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315" t="s">
        <v>42</v>
      </c>
      <c r="AZ59" s="315"/>
      <c r="BA59" s="315"/>
      <c r="BB59" s="315"/>
      <c r="BC59" s="315"/>
      <c r="BD59" s="315"/>
      <c r="BE59" s="315"/>
      <c r="BF59" s="283" t="s">
        <v>43</v>
      </c>
      <c r="BG59" s="283"/>
      <c r="BH59" s="283"/>
      <c r="BI59" s="283"/>
      <c r="BJ59" s="283"/>
      <c r="BK59" s="283"/>
      <c r="BL59" s="283"/>
      <c r="BM59" s="283"/>
      <c r="BN59" s="283"/>
      <c r="BO59" s="283"/>
      <c r="BP59" s="283"/>
      <c r="BQ59" s="283"/>
      <c r="BR59" s="283"/>
      <c r="BS59" s="283"/>
      <c r="BT59" s="283"/>
      <c r="BU59" s="283"/>
      <c r="BV59" s="283" t="s">
        <v>26</v>
      </c>
      <c r="BW59" s="283"/>
      <c r="BX59" s="283"/>
      <c r="BY59" s="283"/>
      <c r="BZ59" s="283"/>
      <c r="CA59" s="283"/>
      <c r="CB59" s="283"/>
      <c r="CC59" s="283"/>
      <c r="CD59" s="283"/>
      <c r="CE59" s="283"/>
      <c r="CF59" s="283"/>
      <c r="CG59" s="283"/>
      <c r="CH59" s="283"/>
      <c r="CI59" s="283"/>
      <c r="CJ59" s="283"/>
      <c r="CK59" s="283"/>
      <c r="CL59" s="283"/>
      <c r="CM59" s="283" t="s">
        <v>44</v>
      </c>
      <c r="CN59" s="283"/>
      <c r="CO59" s="283"/>
      <c r="CP59" s="283"/>
      <c r="CQ59" s="283"/>
      <c r="CR59" s="283"/>
      <c r="CS59" s="283"/>
      <c r="CT59" s="283"/>
      <c r="CU59" s="283"/>
      <c r="CV59" s="283"/>
      <c r="CW59" s="283"/>
      <c r="CX59" s="283"/>
      <c r="CY59" s="283"/>
      <c r="CZ59" s="283"/>
      <c r="DA59" s="283"/>
      <c r="DB59" s="283"/>
      <c r="DC59" s="283"/>
      <c r="DD59" s="283"/>
      <c r="DE59" s="283"/>
      <c r="DF59" s="283"/>
      <c r="DG59" s="283"/>
      <c r="DH59" s="283"/>
      <c r="DI59" s="283" t="s">
        <v>17</v>
      </c>
      <c r="DJ59" s="283"/>
      <c r="DK59" s="283"/>
      <c r="DL59" s="283"/>
      <c r="DM59" s="283"/>
      <c r="DN59" s="283"/>
      <c r="DO59" s="283"/>
      <c r="DP59" s="283"/>
      <c r="DQ59" s="283"/>
      <c r="DR59" s="283"/>
      <c r="DS59" s="283"/>
      <c r="DT59" s="283"/>
      <c r="DU59" s="283"/>
      <c r="DV59" s="283"/>
      <c r="DW59" s="283"/>
      <c r="DX59" s="283"/>
      <c r="DY59" s="283"/>
      <c r="DZ59" s="283"/>
      <c r="EA59" s="283"/>
      <c r="EB59" s="283"/>
      <c r="EC59" s="283"/>
      <c r="ED59" s="283"/>
      <c r="EE59" s="283"/>
      <c r="EF59" s="283"/>
      <c r="EG59" s="83"/>
      <c r="EH59" s="82"/>
      <c r="EI59" s="84"/>
      <c r="EJ59" s="64"/>
      <c r="EK59"/>
    </row>
    <row r="60" spans="1:141" ht="11.25" customHeight="1">
      <c r="A60" s="143">
        <v>1</v>
      </c>
      <c r="B60" s="143"/>
      <c r="C60" s="143"/>
      <c r="D60" s="143"/>
      <c r="E60" s="143">
        <v>2</v>
      </c>
      <c r="F60" s="143"/>
      <c r="G60" s="143"/>
      <c r="H60" s="143"/>
      <c r="I60" s="143"/>
      <c r="J60" s="143">
        <v>3</v>
      </c>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v>4</v>
      </c>
      <c r="AZ60" s="143"/>
      <c r="BA60" s="143"/>
      <c r="BB60" s="143"/>
      <c r="BC60" s="143"/>
      <c r="BD60" s="143"/>
      <c r="BE60" s="143"/>
      <c r="BF60" s="143">
        <v>5</v>
      </c>
      <c r="BG60" s="143"/>
      <c r="BH60" s="143"/>
      <c r="BI60" s="143"/>
      <c r="BJ60" s="143"/>
      <c r="BK60" s="143"/>
      <c r="BL60" s="143"/>
      <c r="BM60" s="143"/>
      <c r="BN60" s="143"/>
      <c r="BO60" s="143"/>
      <c r="BP60" s="143"/>
      <c r="BQ60" s="143"/>
      <c r="BR60" s="143"/>
      <c r="BS60" s="143"/>
      <c r="BT60" s="143"/>
      <c r="BU60" s="143"/>
      <c r="BV60" s="143">
        <v>6</v>
      </c>
      <c r="BW60" s="143"/>
      <c r="BX60" s="143"/>
      <c r="BY60" s="143"/>
      <c r="BZ60" s="143"/>
      <c r="CA60" s="143"/>
      <c r="CB60" s="143"/>
      <c r="CC60" s="143"/>
      <c r="CD60" s="143"/>
      <c r="CE60" s="143"/>
      <c r="CF60" s="143"/>
      <c r="CG60" s="143"/>
      <c r="CH60" s="143"/>
      <c r="CI60" s="143"/>
      <c r="CJ60" s="143"/>
      <c r="CK60" s="143"/>
      <c r="CL60" s="143"/>
      <c r="CM60" s="143"/>
      <c r="CN60" s="143">
        <v>7</v>
      </c>
      <c r="CO60" s="143"/>
      <c r="CP60" s="143"/>
      <c r="CQ60" s="143"/>
      <c r="CR60" s="143"/>
      <c r="CS60" s="143"/>
      <c r="CT60" s="143"/>
      <c r="CU60" s="143"/>
      <c r="CV60" s="143"/>
      <c r="CW60" s="143"/>
      <c r="CX60" s="143"/>
      <c r="CY60" s="143"/>
      <c r="CZ60" s="143"/>
      <c r="DA60" s="143"/>
      <c r="DB60" s="143"/>
      <c r="DC60" s="143"/>
      <c r="DD60" s="143"/>
      <c r="DE60" s="143"/>
      <c r="DF60" s="143"/>
      <c r="DG60" s="143"/>
      <c r="DH60" s="311"/>
      <c r="DI60" s="312"/>
      <c r="DJ60" s="312"/>
      <c r="DK60" s="312"/>
      <c r="DL60" s="312"/>
      <c r="DM60" s="312"/>
      <c r="DN60" s="312"/>
      <c r="DO60" s="312"/>
      <c r="DP60" s="312"/>
      <c r="DQ60" s="312"/>
      <c r="DR60" s="312"/>
      <c r="DS60" s="312"/>
      <c r="DT60" s="312"/>
      <c r="DU60" s="312"/>
      <c r="DV60" s="312"/>
      <c r="DW60" s="312"/>
      <c r="DX60" s="312"/>
      <c r="DY60" s="312"/>
      <c r="DZ60" s="312"/>
      <c r="EA60" s="312"/>
      <c r="EB60" s="312"/>
      <c r="EC60" s="312"/>
      <c r="ED60" s="312"/>
      <c r="EE60" s="312"/>
      <c r="EF60" s="312"/>
      <c r="EG60" s="312"/>
      <c r="EH60" s="312"/>
      <c r="EI60" s="312"/>
      <c r="EJ60" s="312"/>
      <c r="EK60"/>
    </row>
    <row r="61" spans="1:140" s="11" customFormat="1" ht="21.75" customHeight="1">
      <c r="A61" s="304">
        <v>1</v>
      </c>
      <c r="B61" s="305"/>
      <c r="C61" s="305"/>
      <c r="D61" s="306"/>
      <c r="E61" s="294"/>
      <c r="F61" s="294"/>
      <c r="G61" s="294"/>
      <c r="H61" s="294"/>
      <c r="I61" s="294"/>
      <c r="J61" s="295" t="s">
        <v>206</v>
      </c>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c r="CW61" s="295"/>
      <c r="CX61" s="295"/>
      <c r="CY61" s="295"/>
      <c r="CZ61" s="295"/>
      <c r="DA61" s="295"/>
      <c r="DB61" s="295"/>
      <c r="DC61" s="295"/>
      <c r="DD61" s="295"/>
      <c r="DE61" s="295"/>
      <c r="DF61" s="295"/>
      <c r="DG61" s="295"/>
      <c r="DH61" s="295"/>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10"/>
      <c r="EI61" s="78"/>
      <c r="EJ61" s="85"/>
    </row>
    <row r="62" spans="1:140" s="11" customFormat="1" ht="16.5" customHeight="1">
      <c r="A62" s="144">
        <v>1</v>
      </c>
      <c r="B62" s="144"/>
      <c r="C62" s="144"/>
      <c r="D62" s="144"/>
      <c r="E62" s="145">
        <v>813031</v>
      </c>
      <c r="F62" s="145"/>
      <c r="G62" s="145"/>
      <c r="H62" s="145"/>
      <c r="I62" s="145"/>
      <c r="J62" s="132" t="s">
        <v>129</v>
      </c>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9"/>
      <c r="EJ62" s="150"/>
    </row>
    <row r="63" spans="1:140" s="11" customFormat="1" ht="12" customHeight="1">
      <c r="A63" s="134" t="s">
        <v>45</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I63" s="38"/>
      <c r="EJ63" s="78"/>
    </row>
    <row r="64" spans="1:140" s="11" customFormat="1" ht="24" customHeight="1">
      <c r="A64" s="111">
        <v>1</v>
      </c>
      <c r="B64" s="111"/>
      <c r="C64" s="111"/>
      <c r="D64" s="111"/>
      <c r="E64" s="98" t="s">
        <v>204</v>
      </c>
      <c r="F64" s="99"/>
      <c r="G64" s="99"/>
      <c r="H64" s="99"/>
      <c r="I64" s="99"/>
      <c r="J64" s="112" t="s">
        <v>130</v>
      </c>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12" t="s">
        <v>136</v>
      </c>
      <c r="BA64" s="100"/>
      <c r="BB64" s="100"/>
      <c r="BC64" s="100"/>
      <c r="BD64" s="100"/>
      <c r="BE64" s="100"/>
      <c r="BF64" s="100"/>
      <c r="BG64" s="112" t="s">
        <v>225</v>
      </c>
      <c r="BH64" s="100"/>
      <c r="BI64" s="100"/>
      <c r="BJ64" s="100"/>
      <c r="BK64" s="100"/>
      <c r="BL64" s="100"/>
      <c r="BM64" s="100"/>
      <c r="BN64" s="100"/>
      <c r="BO64" s="100"/>
      <c r="BP64" s="100"/>
      <c r="BQ64" s="100"/>
      <c r="BR64" s="100"/>
      <c r="BS64" s="100"/>
      <c r="BT64" s="100"/>
      <c r="BU64" s="100"/>
      <c r="BV64" s="101">
        <v>994.648</v>
      </c>
      <c r="BW64" s="101"/>
      <c r="BX64" s="101"/>
      <c r="BY64" s="101"/>
      <c r="BZ64" s="101"/>
      <c r="CA64" s="101"/>
      <c r="CB64" s="101"/>
      <c r="CC64" s="101"/>
      <c r="CD64" s="101"/>
      <c r="CE64" s="101"/>
      <c r="CF64" s="101"/>
      <c r="CG64" s="101"/>
      <c r="CH64" s="101"/>
      <c r="CI64" s="101"/>
      <c r="CJ64" s="101"/>
      <c r="CK64" s="101"/>
      <c r="CL64" s="101"/>
      <c r="CM64" s="101">
        <v>994.648</v>
      </c>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01"/>
      <c r="EG64" s="22"/>
      <c r="EH64" s="22"/>
      <c r="EI64" s="23"/>
      <c r="EJ64" s="78"/>
    </row>
    <row r="65" spans="1:140" s="11" customFormat="1" ht="24" customHeight="1">
      <c r="A65" s="111">
        <v>2</v>
      </c>
      <c r="B65" s="111"/>
      <c r="C65" s="111"/>
      <c r="D65" s="111"/>
      <c r="E65" s="98" t="s">
        <v>204</v>
      </c>
      <c r="F65" s="99"/>
      <c r="G65" s="99"/>
      <c r="H65" s="99"/>
      <c r="I65" s="99"/>
      <c r="J65" s="112" t="s">
        <v>131</v>
      </c>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12" t="s">
        <v>136</v>
      </c>
      <c r="BA65" s="100"/>
      <c r="BB65" s="100"/>
      <c r="BC65" s="100"/>
      <c r="BD65" s="100"/>
      <c r="BE65" s="100"/>
      <c r="BF65" s="100"/>
      <c r="BG65" s="112" t="s">
        <v>225</v>
      </c>
      <c r="BH65" s="100"/>
      <c r="BI65" s="100"/>
      <c r="BJ65" s="100"/>
      <c r="BK65" s="100"/>
      <c r="BL65" s="100"/>
      <c r="BM65" s="100"/>
      <c r="BN65" s="100"/>
      <c r="BO65" s="100"/>
      <c r="BP65" s="100"/>
      <c r="BQ65" s="100"/>
      <c r="BR65" s="100"/>
      <c r="BS65" s="100"/>
      <c r="BT65" s="100"/>
      <c r="BU65" s="100"/>
      <c r="BV65" s="101">
        <v>81.6</v>
      </c>
      <c r="BW65" s="101"/>
      <c r="BX65" s="101"/>
      <c r="BY65" s="101"/>
      <c r="BZ65" s="101"/>
      <c r="CA65" s="101"/>
      <c r="CB65" s="101"/>
      <c r="CC65" s="101"/>
      <c r="CD65" s="101"/>
      <c r="CE65" s="101"/>
      <c r="CF65" s="101"/>
      <c r="CG65" s="101"/>
      <c r="CH65" s="101"/>
      <c r="CI65" s="101"/>
      <c r="CJ65" s="101"/>
      <c r="CK65" s="101"/>
      <c r="CL65" s="101"/>
      <c r="CM65" s="101">
        <v>81.518</v>
      </c>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14">
        <f>CM65-BV65</f>
        <v>-0.08199999999999363</v>
      </c>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01"/>
      <c r="EG65" s="22"/>
      <c r="EH65" s="22"/>
      <c r="EI65" s="23"/>
      <c r="EJ65" s="78"/>
    </row>
    <row r="66" spans="1:140" s="11" customFormat="1" ht="26.25" customHeight="1">
      <c r="A66" s="111">
        <v>3</v>
      </c>
      <c r="B66" s="111"/>
      <c r="C66" s="111"/>
      <c r="D66" s="111"/>
      <c r="E66" s="98" t="s">
        <v>204</v>
      </c>
      <c r="F66" s="99"/>
      <c r="G66" s="99"/>
      <c r="H66" s="99"/>
      <c r="I66" s="99"/>
      <c r="J66" s="112" t="s">
        <v>132</v>
      </c>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12" t="s">
        <v>136</v>
      </c>
      <c r="BA66" s="100"/>
      <c r="BB66" s="100"/>
      <c r="BC66" s="100"/>
      <c r="BD66" s="100"/>
      <c r="BE66" s="100"/>
      <c r="BF66" s="100"/>
      <c r="BG66" s="112" t="s">
        <v>225</v>
      </c>
      <c r="BH66" s="100"/>
      <c r="BI66" s="100"/>
      <c r="BJ66" s="100"/>
      <c r="BK66" s="100"/>
      <c r="BL66" s="100"/>
      <c r="BM66" s="100"/>
      <c r="BN66" s="100"/>
      <c r="BO66" s="100"/>
      <c r="BP66" s="100"/>
      <c r="BQ66" s="100"/>
      <c r="BR66" s="100"/>
      <c r="BS66" s="100"/>
      <c r="BT66" s="100"/>
      <c r="BU66" s="100"/>
      <c r="BV66" s="101">
        <v>213.865</v>
      </c>
      <c r="BW66" s="101"/>
      <c r="BX66" s="101"/>
      <c r="BY66" s="101"/>
      <c r="BZ66" s="101"/>
      <c r="CA66" s="101"/>
      <c r="CB66" s="101"/>
      <c r="CC66" s="101"/>
      <c r="CD66" s="101"/>
      <c r="CE66" s="101"/>
      <c r="CF66" s="101"/>
      <c r="CG66" s="101"/>
      <c r="CH66" s="101"/>
      <c r="CI66" s="101"/>
      <c r="CJ66" s="101"/>
      <c r="CK66" s="101"/>
      <c r="CL66" s="101"/>
      <c r="CM66" s="101">
        <v>213.865</v>
      </c>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01"/>
      <c r="EG66" s="22"/>
      <c r="EH66" s="22"/>
      <c r="EI66" s="23"/>
      <c r="EJ66" s="78"/>
    </row>
    <row r="67" spans="1:140" s="11" customFormat="1" ht="24.75" customHeight="1">
      <c r="A67" s="111">
        <v>4</v>
      </c>
      <c r="B67" s="111"/>
      <c r="C67" s="111"/>
      <c r="D67" s="111"/>
      <c r="E67" s="98" t="s">
        <v>204</v>
      </c>
      <c r="F67" s="99"/>
      <c r="G67" s="99"/>
      <c r="H67" s="99"/>
      <c r="I67" s="99"/>
      <c r="J67" s="112" t="s">
        <v>133</v>
      </c>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12" t="s">
        <v>136</v>
      </c>
      <c r="BA67" s="100"/>
      <c r="BB67" s="100"/>
      <c r="BC67" s="100"/>
      <c r="BD67" s="100"/>
      <c r="BE67" s="100"/>
      <c r="BF67" s="100"/>
      <c r="BG67" s="112" t="s">
        <v>225</v>
      </c>
      <c r="BH67" s="100"/>
      <c r="BI67" s="100"/>
      <c r="BJ67" s="100"/>
      <c r="BK67" s="100"/>
      <c r="BL67" s="100"/>
      <c r="BM67" s="100"/>
      <c r="BN67" s="100"/>
      <c r="BO67" s="100"/>
      <c r="BP67" s="100"/>
      <c r="BQ67" s="100"/>
      <c r="BR67" s="100"/>
      <c r="BS67" s="100"/>
      <c r="BT67" s="100"/>
      <c r="BU67" s="100"/>
      <c r="BV67" s="101">
        <v>63.772</v>
      </c>
      <c r="BW67" s="101"/>
      <c r="BX67" s="101"/>
      <c r="BY67" s="101"/>
      <c r="BZ67" s="101"/>
      <c r="CA67" s="101"/>
      <c r="CB67" s="101"/>
      <c r="CC67" s="101"/>
      <c r="CD67" s="101"/>
      <c r="CE67" s="101"/>
      <c r="CF67" s="101"/>
      <c r="CG67" s="101"/>
      <c r="CH67" s="101"/>
      <c r="CI67" s="101"/>
      <c r="CJ67" s="101"/>
      <c r="CK67" s="101"/>
      <c r="CL67" s="101"/>
      <c r="CM67" s="101">
        <v>63.113</v>
      </c>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14">
        <f>CM67-BV67</f>
        <v>-0.6589999999999989</v>
      </c>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01"/>
      <c r="EG67" s="22"/>
      <c r="EH67" s="22"/>
      <c r="EI67" s="23"/>
      <c r="EJ67" s="78"/>
    </row>
    <row r="68" spans="1:140" s="11" customFormat="1" ht="12" customHeight="1" hidden="1">
      <c r="A68" s="111">
        <v>5</v>
      </c>
      <c r="B68" s="111"/>
      <c r="C68" s="111"/>
      <c r="D68" s="111"/>
      <c r="E68" s="135" t="s">
        <v>204</v>
      </c>
      <c r="F68" s="136"/>
      <c r="G68" s="136"/>
      <c r="H68" s="136"/>
      <c r="I68" s="136"/>
      <c r="J68" s="112" t="s">
        <v>134</v>
      </c>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12" t="s">
        <v>136</v>
      </c>
      <c r="BA68" s="100"/>
      <c r="BB68" s="100"/>
      <c r="BC68" s="100"/>
      <c r="BD68" s="100"/>
      <c r="BE68" s="100"/>
      <c r="BF68" s="100"/>
      <c r="BG68" s="112" t="s">
        <v>49</v>
      </c>
      <c r="BH68" s="100"/>
      <c r="BI68" s="100"/>
      <c r="BJ68" s="100"/>
      <c r="BK68" s="100"/>
      <c r="BL68" s="100"/>
      <c r="BM68" s="100"/>
      <c r="BN68" s="100"/>
      <c r="BO68" s="100"/>
      <c r="BP68" s="100"/>
      <c r="BQ68" s="100"/>
      <c r="BR68" s="100"/>
      <c r="BS68" s="100"/>
      <c r="BT68" s="100"/>
      <c r="BU68" s="100"/>
      <c r="BV68" s="101">
        <v>0</v>
      </c>
      <c r="BW68" s="101"/>
      <c r="BX68" s="101"/>
      <c r="BY68" s="101"/>
      <c r="BZ68" s="101"/>
      <c r="CA68" s="101"/>
      <c r="CB68" s="101"/>
      <c r="CC68" s="101"/>
      <c r="CD68" s="101"/>
      <c r="CE68" s="101"/>
      <c r="CF68" s="101"/>
      <c r="CG68" s="101"/>
      <c r="CH68" s="101"/>
      <c r="CI68" s="101"/>
      <c r="CJ68" s="101"/>
      <c r="CK68" s="101"/>
      <c r="CL68" s="101"/>
      <c r="CM68" s="101">
        <v>0</v>
      </c>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14"/>
      <c r="DJ68" s="114"/>
      <c r="DK68" s="114"/>
      <c r="DL68" s="114"/>
      <c r="DM68" s="114"/>
      <c r="DN68" s="114"/>
      <c r="DO68" s="114"/>
      <c r="DP68" s="114"/>
      <c r="DQ68" s="114"/>
      <c r="DR68" s="114"/>
      <c r="DS68" s="114"/>
      <c r="DT68" s="114"/>
      <c r="DU68" s="114"/>
      <c r="DV68" s="114"/>
      <c r="DW68" s="114"/>
      <c r="DX68" s="114"/>
      <c r="DY68" s="114"/>
      <c r="DZ68" s="114"/>
      <c r="EA68" s="114"/>
      <c r="EB68" s="114"/>
      <c r="EC68" s="114"/>
      <c r="ED68" s="114"/>
      <c r="EE68" s="114"/>
      <c r="EF68" s="101"/>
      <c r="EG68" s="22"/>
      <c r="EH68" s="22"/>
      <c r="EI68" s="23"/>
      <c r="EJ68" s="78"/>
    </row>
    <row r="69" spans="1:140" s="11" customFormat="1" ht="18" customHeight="1" hidden="1">
      <c r="A69" s="111">
        <v>6</v>
      </c>
      <c r="B69" s="111"/>
      <c r="C69" s="111"/>
      <c r="D69" s="111"/>
      <c r="E69" s="135" t="s">
        <v>204</v>
      </c>
      <c r="F69" s="136"/>
      <c r="G69" s="136"/>
      <c r="H69" s="136"/>
      <c r="I69" s="136"/>
      <c r="J69" s="112" t="s">
        <v>135</v>
      </c>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12" t="s">
        <v>136</v>
      </c>
      <c r="BA69" s="100"/>
      <c r="BB69" s="100"/>
      <c r="BC69" s="100"/>
      <c r="BD69" s="100"/>
      <c r="BE69" s="100"/>
      <c r="BF69" s="100"/>
      <c r="BG69" s="112" t="s">
        <v>49</v>
      </c>
      <c r="BH69" s="100"/>
      <c r="BI69" s="100"/>
      <c r="BJ69" s="100"/>
      <c r="BK69" s="100"/>
      <c r="BL69" s="100"/>
      <c r="BM69" s="100"/>
      <c r="BN69" s="100"/>
      <c r="BO69" s="100"/>
      <c r="BP69" s="100"/>
      <c r="BQ69" s="100"/>
      <c r="BR69" s="100"/>
      <c r="BS69" s="100"/>
      <c r="BT69" s="100"/>
      <c r="BU69" s="100"/>
      <c r="BV69" s="101">
        <v>0</v>
      </c>
      <c r="BW69" s="101"/>
      <c r="BX69" s="101"/>
      <c r="BY69" s="101"/>
      <c r="BZ69" s="101"/>
      <c r="CA69" s="101"/>
      <c r="CB69" s="101"/>
      <c r="CC69" s="101"/>
      <c r="CD69" s="101"/>
      <c r="CE69" s="101"/>
      <c r="CF69" s="101"/>
      <c r="CG69" s="101"/>
      <c r="CH69" s="101"/>
      <c r="CI69" s="101"/>
      <c r="CJ69" s="101"/>
      <c r="CK69" s="101"/>
      <c r="CL69" s="101"/>
      <c r="CM69" s="101">
        <v>0</v>
      </c>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14"/>
      <c r="DJ69" s="114"/>
      <c r="DK69" s="114"/>
      <c r="DL69" s="114"/>
      <c r="DM69" s="114"/>
      <c r="DN69" s="114"/>
      <c r="DO69" s="114"/>
      <c r="DP69" s="114"/>
      <c r="DQ69" s="114"/>
      <c r="DR69" s="114"/>
      <c r="DS69" s="114"/>
      <c r="DT69" s="114"/>
      <c r="DU69" s="114"/>
      <c r="DV69" s="114"/>
      <c r="DW69" s="114"/>
      <c r="DX69" s="114"/>
      <c r="DY69" s="114"/>
      <c r="DZ69" s="114"/>
      <c r="EA69" s="114"/>
      <c r="EB69" s="114"/>
      <c r="EC69" s="114"/>
      <c r="ED69" s="114"/>
      <c r="EE69" s="114"/>
      <c r="EF69" s="101"/>
      <c r="EG69" s="22"/>
      <c r="EH69" s="22"/>
      <c r="EI69" s="23"/>
      <c r="EJ69" s="78"/>
    </row>
    <row r="70" spans="1:140" s="11" customFormat="1" ht="12" customHeight="1" hidden="1">
      <c r="A70" s="63"/>
      <c r="B70" s="63"/>
      <c r="C70" s="63"/>
      <c r="D70" s="63"/>
      <c r="E70" s="75"/>
      <c r="F70" s="75"/>
      <c r="G70" s="75"/>
      <c r="H70" s="75"/>
      <c r="I70" s="75"/>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I70" s="38"/>
      <c r="EJ70" s="79"/>
    </row>
    <row r="71" spans="1:140" s="11" customFormat="1" ht="7.5" customHeight="1" hidden="1">
      <c r="A71" s="111">
        <v>1</v>
      </c>
      <c r="B71" s="111"/>
      <c r="C71" s="111"/>
      <c r="D71" s="111"/>
      <c r="E71" s="115">
        <v>1513031</v>
      </c>
      <c r="F71" s="115"/>
      <c r="G71" s="115"/>
      <c r="H71" s="115"/>
      <c r="I71" s="115"/>
      <c r="J71" s="100" t="s">
        <v>47</v>
      </c>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t="s">
        <v>48</v>
      </c>
      <c r="BA71" s="100"/>
      <c r="BB71" s="100"/>
      <c r="BC71" s="100"/>
      <c r="BD71" s="100"/>
      <c r="BE71" s="100"/>
      <c r="BF71" s="100"/>
      <c r="BG71" s="100" t="s">
        <v>49</v>
      </c>
      <c r="BH71" s="100"/>
      <c r="BI71" s="100"/>
      <c r="BJ71" s="100"/>
      <c r="BK71" s="100"/>
      <c r="BL71" s="100"/>
      <c r="BM71" s="100"/>
      <c r="BN71" s="100"/>
      <c r="BO71" s="100"/>
      <c r="BP71" s="100"/>
      <c r="BQ71" s="100"/>
      <c r="BR71" s="100"/>
      <c r="BS71" s="100"/>
      <c r="BT71" s="100"/>
      <c r="BU71" s="100"/>
      <c r="BV71" s="101">
        <v>42.1</v>
      </c>
      <c r="BW71" s="101"/>
      <c r="BX71" s="101"/>
      <c r="BY71" s="101"/>
      <c r="BZ71" s="101"/>
      <c r="CA71" s="101"/>
      <c r="CB71" s="101"/>
      <c r="CC71" s="101"/>
      <c r="CD71" s="101"/>
      <c r="CE71" s="101"/>
      <c r="CF71" s="101"/>
      <c r="CG71" s="101"/>
      <c r="CH71" s="101"/>
      <c r="CI71" s="101"/>
      <c r="CJ71" s="101"/>
      <c r="CK71" s="101"/>
      <c r="CL71" s="101"/>
      <c r="CM71" s="101">
        <v>40.5</v>
      </c>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14">
        <v>-1.6</v>
      </c>
      <c r="DJ71" s="114"/>
      <c r="DK71" s="114"/>
      <c r="DL71" s="114"/>
      <c r="DM71" s="114"/>
      <c r="DN71" s="114"/>
      <c r="DO71" s="114"/>
      <c r="DP71" s="114"/>
      <c r="DQ71" s="114"/>
      <c r="DR71" s="114"/>
      <c r="DS71" s="114"/>
      <c r="DT71" s="114"/>
      <c r="DU71" s="114"/>
      <c r="DV71" s="114"/>
      <c r="DW71" s="114"/>
      <c r="DX71" s="114"/>
      <c r="DY71" s="114"/>
      <c r="DZ71" s="114"/>
      <c r="EA71" s="114"/>
      <c r="EB71" s="114"/>
      <c r="EC71" s="114"/>
      <c r="ED71" s="114"/>
      <c r="EE71" s="114"/>
      <c r="EF71" s="101"/>
      <c r="EG71" s="22"/>
      <c r="EH71" s="22"/>
      <c r="EI71" s="23"/>
      <c r="EJ71" s="78"/>
    </row>
    <row r="72" spans="1:140" s="13" customFormat="1" ht="11.25" customHeight="1">
      <c r="A72" s="12" t="s">
        <v>94</v>
      </c>
      <c r="EI72" s="39"/>
      <c r="EJ72" s="80"/>
    </row>
    <row r="73" spans="1:141" ht="21.75" customHeight="1">
      <c r="A73" s="104" t="s">
        <v>215</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4"/>
      <c r="EA73" s="104"/>
      <c r="EB73" s="104"/>
      <c r="EC73" s="104"/>
      <c r="ED73" s="104"/>
      <c r="EE73" s="104"/>
      <c r="EF73"/>
      <c r="EG73"/>
      <c r="EH73"/>
      <c r="EI73" s="33"/>
      <c r="EJ73" s="64"/>
      <c r="EK73"/>
    </row>
    <row r="74" spans="1:140" s="11" customFormat="1" ht="12" customHeight="1">
      <c r="A74" s="134" t="s">
        <v>50</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I74" s="38"/>
      <c r="EJ74" s="78"/>
    </row>
    <row r="75" spans="1:140" s="11" customFormat="1" ht="28.5" customHeight="1">
      <c r="A75" s="111">
        <v>1</v>
      </c>
      <c r="B75" s="111"/>
      <c r="C75" s="111"/>
      <c r="D75" s="111"/>
      <c r="E75" s="98" t="s">
        <v>204</v>
      </c>
      <c r="F75" s="99"/>
      <c r="G75" s="99"/>
      <c r="H75" s="99"/>
      <c r="I75" s="99"/>
      <c r="J75" s="112" t="s">
        <v>137</v>
      </c>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12" t="s">
        <v>52</v>
      </c>
      <c r="BA75" s="100"/>
      <c r="BB75" s="100"/>
      <c r="BC75" s="100"/>
      <c r="BD75" s="100"/>
      <c r="BE75" s="100"/>
      <c r="BF75" s="100"/>
      <c r="BG75" s="112" t="s">
        <v>226</v>
      </c>
      <c r="BH75" s="100"/>
      <c r="BI75" s="100"/>
      <c r="BJ75" s="100"/>
      <c r="BK75" s="100"/>
      <c r="BL75" s="100"/>
      <c r="BM75" s="100"/>
      <c r="BN75" s="100"/>
      <c r="BO75" s="100"/>
      <c r="BP75" s="100"/>
      <c r="BQ75" s="100"/>
      <c r="BR75" s="100"/>
      <c r="BS75" s="100"/>
      <c r="BT75" s="100"/>
      <c r="BU75" s="100"/>
      <c r="BV75" s="101">
        <v>135</v>
      </c>
      <c r="BW75" s="101"/>
      <c r="BX75" s="101"/>
      <c r="BY75" s="101"/>
      <c r="BZ75" s="101"/>
      <c r="CA75" s="101"/>
      <c r="CB75" s="101"/>
      <c r="CC75" s="101"/>
      <c r="CD75" s="101"/>
      <c r="CE75" s="101"/>
      <c r="CF75" s="101"/>
      <c r="CG75" s="101"/>
      <c r="CH75" s="101"/>
      <c r="CI75" s="101"/>
      <c r="CJ75" s="101"/>
      <c r="CK75" s="101"/>
      <c r="CL75" s="101"/>
      <c r="CM75" s="101">
        <v>135</v>
      </c>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01"/>
      <c r="EG75" s="22"/>
      <c r="EH75" s="22"/>
      <c r="EI75" s="23"/>
      <c r="EJ75" s="78"/>
    </row>
    <row r="76" spans="1:140" s="11" customFormat="1" ht="22.5" customHeight="1" hidden="1">
      <c r="A76" s="111">
        <v>2</v>
      </c>
      <c r="B76" s="111"/>
      <c r="C76" s="111"/>
      <c r="D76" s="111"/>
      <c r="E76" s="99"/>
      <c r="F76" s="99"/>
      <c r="G76" s="99"/>
      <c r="H76" s="99"/>
      <c r="I76" s="99"/>
      <c r="J76" s="112" t="s">
        <v>138</v>
      </c>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12" t="s">
        <v>52</v>
      </c>
      <c r="BA76" s="100"/>
      <c r="BB76" s="100"/>
      <c r="BC76" s="100"/>
      <c r="BD76" s="100"/>
      <c r="BE76" s="100"/>
      <c r="BF76" s="100"/>
      <c r="BG76" s="112" t="s">
        <v>139</v>
      </c>
      <c r="BH76" s="100"/>
      <c r="BI76" s="100"/>
      <c r="BJ76" s="100"/>
      <c r="BK76" s="100"/>
      <c r="BL76" s="100"/>
      <c r="BM76" s="100"/>
      <c r="BN76" s="100"/>
      <c r="BO76" s="100"/>
      <c r="BP76" s="100"/>
      <c r="BQ76" s="100"/>
      <c r="BR76" s="100"/>
      <c r="BS76" s="100"/>
      <c r="BT76" s="100"/>
      <c r="BU76" s="100"/>
      <c r="BV76" s="101">
        <v>0</v>
      </c>
      <c r="BW76" s="101"/>
      <c r="BX76" s="101"/>
      <c r="BY76" s="101"/>
      <c r="BZ76" s="101"/>
      <c r="CA76" s="101"/>
      <c r="CB76" s="101"/>
      <c r="CC76" s="101"/>
      <c r="CD76" s="101"/>
      <c r="CE76" s="101"/>
      <c r="CF76" s="101"/>
      <c r="CG76" s="101"/>
      <c r="CH76" s="101"/>
      <c r="CI76" s="101"/>
      <c r="CJ76" s="101"/>
      <c r="CK76" s="101"/>
      <c r="CL76" s="101"/>
      <c r="CM76" s="101">
        <v>0</v>
      </c>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01"/>
      <c r="EG76" s="22"/>
      <c r="EH76" s="22"/>
      <c r="EI76" s="23"/>
      <c r="EJ76" s="78"/>
    </row>
    <row r="77" spans="1:140" s="11" customFormat="1" ht="33.75" customHeight="1">
      <c r="A77" s="111">
        <v>2</v>
      </c>
      <c r="B77" s="111"/>
      <c r="C77" s="111"/>
      <c r="D77" s="111"/>
      <c r="E77" s="98" t="s">
        <v>204</v>
      </c>
      <c r="F77" s="99"/>
      <c r="G77" s="99"/>
      <c r="H77" s="99"/>
      <c r="I77" s="99"/>
      <c r="J77" s="112" t="s">
        <v>140</v>
      </c>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12" t="s">
        <v>52</v>
      </c>
      <c r="BA77" s="100"/>
      <c r="BB77" s="100"/>
      <c r="BC77" s="100"/>
      <c r="BD77" s="100"/>
      <c r="BE77" s="100"/>
      <c r="BF77" s="100"/>
      <c r="BG77" s="112" t="s">
        <v>227</v>
      </c>
      <c r="BH77" s="100"/>
      <c r="BI77" s="100"/>
      <c r="BJ77" s="100"/>
      <c r="BK77" s="100"/>
      <c r="BL77" s="100"/>
      <c r="BM77" s="100"/>
      <c r="BN77" s="100"/>
      <c r="BO77" s="100"/>
      <c r="BP77" s="100"/>
      <c r="BQ77" s="100"/>
      <c r="BR77" s="100"/>
      <c r="BS77" s="100"/>
      <c r="BT77" s="100"/>
      <c r="BU77" s="100"/>
      <c r="BV77" s="101">
        <v>2</v>
      </c>
      <c r="BW77" s="101"/>
      <c r="BX77" s="101"/>
      <c r="BY77" s="101"/>
      <c r="BZ77" s="101"/>
      <c r="CA77" s="101"/>
      <c r="CB77" s="101"/>
      <c r="CC77" s="101"/>
      <c r="CD77" s="101"/>
      <c r="CE77" s="101"/>
      <c r="CF77" s="101"/>
      <c r="CG77" s="101"/>
      <c r="CH77" s="101"/>
      <c r="CI77" s="101"/>
      <c r="CJ77" s="101"/>
      <c r="CK77" s="101"/>
      <c r="CL77" s="101"/>
      <c r="CM77" s="101">
        <v>2</v>
      </c>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01"/>
      <c r="EG77" s="22"/>
      <c r="EH77" s="22"/>
      <c r="EI77" s="23"/>
      <c r="EJ77" s="78"/>
    </row>
    <row r="78" spans="1:140" s="11" customFormat="1" ht="35.25" customHeight="1">
      <c r="A78" s="111">
        <v>3</v>
      </c>
      <c r="B78" s="111"/>
      <c r="C78" s="111"/>
      <c r="D78" s="111"/>
      <c r="E78" s="98" t="s">
        <v>204</v>
      </c>
      <c r="F78" s="99"/>
      <c r="G78" s="99"/>
      <c r="H78" s="99"/>
      <c r="I78" s="99"/>
      <c r="J78" s="112" t="s">
        <v>141</v>
      </c>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12" t="s">
        <v>52</v>
      </c>
      <c r="BA78" s="100"/>
      <c r="BB78" s="100"/>
      <c r="BC78" s="100"/>
      <c r="BD78" s="100"/>
      <c r="BE78" s="100"/>
      <c r="BF78" s="100"/>
      <c r="BG78" s="112" t="s">
        <v>228</v>
      </c>
      <c r="BH78" s="100"/>
      <c r="BI78" s="100"/>
      <c r="BJ78" s="100"/>
      <c r="BK78" s="100"/>
      <c r="BL78" s="100"/>
      <c r="BM78" s="100"/>
      <c r="BN78" s="100"/>
      <c r="BO78" s="100"/>
      <c r="BP78" s="100"/>
      <c r="BQ78" s="100"/>
      <c r="BR78" s="100"/>
      <c r="BS78" s="100"/>
      <c r="BT78" s="100"/>
      <c r="BU78" s="100"/>
      <c r="BV78" s="101">
        <v>921</v>
      </c>
      <c r="BW78" s="101"/>
      <c r="BX78" s="101"/>
      <c r="BY78" s="101"/>
      <c r="BZ78" s="101"/>
      <c r="CA78" s="101"/>
      <c r="CB78" s="101"/>
      <c r="CC78" s="101"/>
      <c r="CD78" s="101"/>
      <c r="CE78" s="101"/>
      <c r="CF78" s="101"/>
      <c r="CG78" s="101"/>
      <c r="CH78" s="101"/>
      <c r="CI78" s="101"/>
      <c r="CJ78" s="101"/>
      <c r="CK78" s="101"/>
      <c r="CL78" s="101"/>
      <c r="CM78" s="101">
        <v>921</v>
      </c>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14"/>
      <c r="DJ78" s="114"/>
      <c r="DK78" s="114"/>
      <c r="DL78" s="114"/>
      <c r="DM78" s="114"/>
      <c r="DN78" s="114"/>
      <c r="DO78" s="114"/>
      <c r="DP78" s="114"/>
      <c r="DQ78" s="114"/>
      <c r="DR78" s="114"/>
      <c r="DS78" s="114"/>
      <c r="DT78" s="114"/>
      <c r="DU78" s="114"/>
      <c r="DV78" s="114"/>
      <c r="DW78" s="114"/>
      <c r="DX78" s="114"/>
      <c r="DY78" s="114"/>
      <c r="DZ78" s="114"/>
      <c r="EA78" s="114"/>
      <c r="EB78" s="114"/>
      <c r="EC78" s="114"/>
      <c r="ED78" s="114"/>
      <c r="EE78" s="114"/>
      <c r="EF78" s="101"/>
      <c r="EG78" s="22"/>
      <c r="EH78" s="22"/>
      <c r="EI78" s="23"/>
      <c r="EJ78" s="78"/>
    </row>
    <row r="79" spans="1:140" s="11" customFormat="1" ht="64.5" customHeight="1">
      <c r="A79" s="111">
        <v>4</v>
      </c>
      <c r="B79" s="111"/>
      <c r="C79" s="111"/>
      <c r="D79" s="111"/>
      <c r="E79" s="98" t="s">
        <v>204</v>
      </c>
      <c r="F79" s="99"/>
      <c r="G79" s="99"/>
      <c r="H79" s="99"/>
      <c r="I79" s="99"/>
      <c r="J79" s="112" t="s">
        <v>142</v>
      </c>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12" t="s">
        <v>52</v>
      </c>
      <c r="BA79" s="100"/>
      <c r="BB79" s="100"/>
      <c r="BC79" s="100"/>
      <c r="BD79" s="100"/>
      <c r="BE79" s="100"/>
      <c r="BF79" s="100"/>
      <c r="BG79" s="112" t="s">
        <v>229</v>
      </c>
      <c r="BH79" s="100"/>
      <c r="BI79" s="100"/>
      <c r="BJ79" s="100"/>
      <c r="BK79" s="100"/>
      <c r="BL79" s="100"/>
      <c r="BM79" s="100"/>
      <c r="BN79" s="100"/>
      <c r="BO79" s="100"/>
      <c r="BP79" s="100"/>
      <c r="BQ79" s="100"/>
      <c r="BR79" s="100"/>
      <c r="BS79" s="100"/>
      <c r="BT79" s="100"/>
      <c r="BU79" s="100"/>
      <c r="BV79" s="101">
        <v>4</v>
      </c>
      <c r="BW79" s="101"/>
      <c r="BX79" s="101"/>
      <c r="BY79" s="101"/>
      <c r="BZ79" s="101"/>
      <c r="CA79" s="101"/>
      <c r="CB79" s="101"/>
      <c r="CC79" s="101"/>
      <c r="CD79" s="101"/>
      <c r="CE79" s="101"/>
      <c r="CF79" s="101"/>
      <c r="CG79" s="101"/>
      <c r="CH79" s="101"/>
      <c r="CI79" s="101"/>
      <c r="CJ79" s="101"/>
      <c r="CK79" s="101"/>
      <c r="CL79" s="101"/>
      <c r="CM79" s="101">
        <v>4</v>
      </c>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01"/>
      <c r="EG79" s="22"/>
      <c r="EH79" s="22"/>
      <c r="EI79" s="23"/>
      <c r="EJ79" s="78"/>
    </row>
    <row r="80" spans="1:140" s="11" customFormat="1" ht="12" customHeight="1" hidden="1">
      <c r="A80" s="111">
        <v>6</v>
      </c>
      <c r="B80" s="111"/>
      <c r="C80" s="111"/>
      <c r="D80" s="111"/>
      <c r="E80" s="115">
        <v>1513031</v>
      </c>
      <c r="F80" s="115"/>
      <c r="G80" s="115"/>
      <c r="H80" s="115"/>
      <c r="I80" s="115"/>
      <c r="J80" s="112" t="s">
        <v>143</v>
      </c>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12" t="s">
        <v>52</v>
      </c>
      <c r="BA80" s="100"/>
      <c r="BB80" s="100"/>
      <c r="BC80" s="100"/>
      <c r="BD80" s="100"/>
      <c r="BE80" s="100"/>
      <c r="BF80" s="100"/>
      <c r="BG80" s="112" t="s">
        <v>139</v>
      </c>
      <c r="BH80" s="100"/>
      <c r="BI80" s="100"/>
      <c r="BJ80" s="100"/>
      <c r="BK80" s="100"/>
      <c r="BL80" s="100"/>
      <c r="BM80" s="100"/>
      <c r="BN80" s="100"/>
      <c r="BO80" s="100"/>
      <c r="BP80" s="100"/>
      <c r="BQ80" s="100"/>
      <c r="BR80" s="100"/>
      <c r="BS80" s="100"/>
      <c r="BT80" s="100"/>
      <c r="BU80" s="100"/>
      <c r="BV80" s="101">
        <v>0</v>
      </c>
      <c r="BW80" s="101"/>
      <c r="BX80" s="101"/>
      <c r="BY80" s="101"/>
      <c r="BZ80" s="101"/>
      <c r="CA80" s="101"/>
      <c r="CB80" s="101"/>
      <c r="CC80" s="101"/>
      <c r="CD80" s="101"/>
      <c r="CE80" s="101"/>
      <c r="CF80" s="101"/>
      <c r="CG80" s="101"/>
      <c r="CH80" s="101"/>
      <c r="CI80" s="101"/>
      <c r="CJ80" s="101"/>
      <c r="CK80" s="101"/>
      <c r="CL80" s="101"/>
      <c r="CM80" s="101">
        <v>0</v>
      </c>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14"/>
      <c r="DJ80" s="114"/>
      <c r="DK80" s="114"/>
      <c r="DL80" s="114"/>
      <c r="DM80" s="114"/>
      <c r="DN80" s="114"/>
      <c r="DO80" s="114"/>
      <c r="DP80" s="114"/>
      <c r="DQ80" s="114"/>
      <c r="DR80" s="114"/>
      <c r="DS80" s="114"/>
      <c r="DT80" s="114"/>
      <c r="DU80" s="114"/>
      <c r="DV80" s="114"/>
      <c r="DW80" s="114"/>
      <c r="DX80" s="114"/>
      <c r="DY80" s="114"/>
      <c r="DZ80" s="114"/>
      <c r="EA80" s="114"/>
      <c r="EB80" s="114"/>
      <c r="EC80" s="114"/>
      <c r="ED80" s="114"/>
      <c r="EE80" s="114"/>
      <c r="EF80" s="101"/>
      <c r="EG80" s="22"/>
      <c r="EH80" s="22"/>
      <c r="EI80" s="23"/>
      <c r="EJ80" s="78"/>
    </row>
    <row r="81" spans="1:140" s="11" customFormat="1" ht="12" customHeight="1" hidden="1">
      <c r="A81" s="111">
        <v>7</v>
      </c>
      <c r="B81" s="111"/>
      <c r="C81" s="111"/>
      <c r="D81" s="111"/>
      <c r="E81" s="115">
        <v>1513031</v>
      </c>
      <c r="F81" s="115"/>
      <c r="G81" s="115"/>
      <c r="H81" s="115"/>
      <c r="I81" s="115"/>
      <c r="J81" s="112" t="s">
        <v>144</v>
      </c>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t="s">
        <v>52</v>
      </c>
      <c r="BA81" s="100"/>
      <c r="BB81" s="100"/>
      <c r="BC81" s="100"/>
      <c r="BD81" s="100"/>
      <c r="BE81" s="100"/>
      <c r="BF81" s="100"/>
      <c r="BG81" s="112" t="s">
        <v>49</v>
      </c>
      <c r="BH81" s="100"/>
      <c r="BI81" s="100"/>
      <c r="BJ81" s="100"/>
      <c r="BK81" s="100"/>
      <c r="BL81" s="100"/>
      <c r="BM81" s="100"/>
      <c r="BN81" s="100"/>
      <c r="BO81" s="100"/>
      <c r="BP81" s="100"/>
      <c r="BQ81" s="100"/>
      <c r="BR81" s="100"/>
      <c r="BS81" s="100"/>
      <c r="BT81" s="100"/>
      <c r="BU81" s="100"/>
      <c r="BV81" s="101">
        <v>0</v>
      </c>
      <c r="BW81" s="101"/>
      <c r="BX81" s="101"/>
      <c r="BY81" s="101"/>
      <c r="BZ81" s="101"/>
      <c r="CA81" s="101"/>
      <c r="CB81" s="101"/>
      <c r="CC81" s="101"/>
      <c r="CD81" s="101"/>
      <c r="CE81" s="101"/>
      <c r="CF81" s="101"/>
      <c r="CG81" s="101"/>
      <c r="CH81" s="101"/>
      <c r="CI81" s="101"/>
      <c r="CJ81" s="101"/>
      <c r="CK81" s="101"/>
      <c r="CL81" s="101"/>
      <c r="CM81" s="101">
        <v>0</v>
      </c>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14">
        <v>0</v>
      </c>
      <c r="DJ81" s="114"/>
      <c r="DK81" s="114"/>
      <c r="DL81" s="114"/>
      <c r="DM81" s="114"/>
      <c r="DN81" s="114"/>
      <c r="DO81" s="114"/>
      <c r="DP81" s="114"/>
      <c r="DQ81" s="114"/>
      <c r="DR81" s="114"/>
      <c r="DS81" s="114"/>
      <c r="DT81" s="114"/>
      <c r="DU81" s="114"/>
      <c r="DV81" s="114"/>
      <c r="DW81" s="114"/>
      <c r="DX81" s="114"/>
      <c r="DY81" s="114"/>
      <c r="DZ81" s="114"/>
      <c r="EA81" s="114"/>
      <c r="EB81" s="114"/>
      <c r="EC81" s="114"/>
      <c r="ED81" s="114"/>
      <c r="EE81" s="114"/>
      <c r="EF81" s="101"/>
      <c r="EG81" s="22"/>
      <c r="EH81" s="22"/>
      <c r="EI81" s="23"/>
      <c r="EJ81" s="78"/>
    </row>
    <row r="82" spans="1:140" s="13" customFormat="1" ht="11.25" customHeight="1">
      <c r="A82" s="12" t="s">
        <v>94</v>
      </c>
      <c r="EI82" s="39"/>
      <c r="EJ82" s="80"/>
    </row>
    <row r="83" spans="1:141" ht="21" customHeight="1" hidden="1">
      <c r="A83" s="104" t="s">
        <v>197</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104"/>
      <c r="CO83" s="104"/>
      <c r="CP83" s="104"/>
      <c r="CQ83" s="104"/>
      <c r="CR83" s="104"/>
      <c r="CS83" s="104"/>
      <c r="CT83" s="104"/>
      <c r="CU83" s="104"/>
      <c r="CV83" s="104"/>
      <c r="CW83" s="104"/>
      <c r="CX83" s="104"/>
      <c r="CY83" s="104"/>
      <c r="CZ83" s="104"/>
      <c r="DA83" s="104"/>
      <c r="DB83" s="104"/>
      <c r="DC83" s="104"/>
      <c r="DD83" s="104"/>
      <c r="DE83" s="104"/>
      <c r="DF83" s="104"/>
      <c r="DG83" s="104"/>
      <c r="DH83" s="104"/>
      <c r="DI83" s="104"/>
      <c r="DJ83" s="104"/>
      <c r="DK83" s="104"/>
      <c r="DL83" s="104"/>
      <c r="DM83" s="104"/>
      <c r="DN83" s="104"/>
      <c r="DO83" s="104"/>
      <c r="DP83" s="104"/>
      <c r="DQ83" s="104"/>
      <c r="DR83" s="104"/>
      <c r="DS83" s="104"/>
      <c r="DT83" s="104"/>
      <c r="DU83" s="104"/>
      <c r="DV83" s="104"/>
      <c r="DW83" s="104"/>
      <c r="DX83" s="104"/>
      <c r="DY83" s="104"/>
      <c r="DZ83" s="104"/>
      <c r="EA83" s="104"/>
      <c r="EB83" s="104"/>
      <c r="EC83" s="104"/>
      <c r="ED83" s="104"/>
      <c r="EE83" s="104"/>
      <c r="EF83"/>
      <c r="EG83"/>
      <c r="EH83"/>
      <c r="EI83" s="33"/>
      <c r="EJ83" s="64"/>
      <c r="EK83"/>
    </row>
    <row r="84" spans="1:140" s="11" customFormat="1" ht="12" customHeight="1">
      <c r="A84" s="307" t="s">
        <v>53</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308"/>
      <c r="BG84" s="308"/>
      <c r="BH84" s="308"/>
      <c r="BI84" s="308"/>
      <c r="BJ84" s="308"/>
      <c r="BK84" s="308"/>
      <c r="BL84" s="308"/>
      <c r="BM84" s="308"/>
      <c r="BN84" s="308"/>
      <c r="BO84" s="308"/>
      <c r="BP84" s="308"/>
      <c r="BQ84" s="308"/>
      <c r="BR84" s="308"/>
      <c r="BS84" s="308"/>
      <c r="BT84" s="308"/>
      <c r="BU84" s="308"/>
      <c r="BV84" s="308"/>
      <c r="BW84" s="308"/>
      <c r="BX84" s="308"/>
      <c r="BY84" s="308"/>
      <c r="BZ84" s="308"/>
      <c r="CA84" s="308"/>
      <c r="CB84" s="308"/>
      <c r="CC84" s="308"/>
      <c r="CD84" s="308"/>
      <c r="CE84" s="308"/>
      <c r="CF84" s="308"/>
      <c r="CG84" s="308"/>
      <c r="CH84" s="308"/>
      <c r="CI84" s="308"/>
      <c r="CJ84" s="308"/>
      <c r="CK84" s="308"/>
      <c r="CL84" s="308"/>
      <c r="CM84" s="308"/>
      <c r="CN84" s="308"/>
      <c r="CO84" s="308"/>
      <c r="CP84" s="308"/>
      <c r="CQ84" s="308"/>
      <c r="CR84" s="308"/>
      <c r="CS84" s="308"/>
      <c r="CT84" s="308"/>
      <c r="CU84" s="308"/>
      <c r="CV84" s="308"/>
      <c r="CW84" s="308"/>
      <c r="CX84" s="308"/>
      <c r="CY84" s="308"/>
      <c r="CZ84" s="308"/>
      <c r="DA84" s="308"/>
      <c r="DB84" s="308"/>
      <c r="DC84" s="308"/>
      <c r="DD84" s="308"/>
      <c r="DE84" s="308"/>
      <c r="DF84" s="308"/>
      <c r="DG84" s="308"/>
      <c r="DH84" s="308"/>
      <c r="DI84" s="308"/>
      <c r="DJ84" s="308"/>
      <c r="DK84" s="308"/>
      <c r="DL84" s="308"/>
      <c r="DM84" s="308"/>
      <c r="DN84" s="308"/>
      <c r="DO84" s="308"/>
      <c r="DP84" s="308"/>
      <c r="DQ84" s="308"/>
      <c r="DR84" s="308"/>
      <c r="DS84" s="308"/>
      <c r="DT84" s="308"/>
      <c r="DU84" s="308"/>
      <c r="DV84" s="308"/>
      <c r="DW84" s="308"/>
      <c r="DX84" s="308"/>
      <c r="DY84" s="308"/>
      <c r="DZ84" s="308"/>
      <c r="EA84" s="308"/>
      <c r="EB84" s="308"/>
      <c r="EC84" s="308"/>
      <c r="ED84" s="308"/>
      <c r="EE84" s="309"/>
      <c r="EI84" s="38"/>
      <c r="EJ84" s="78"/>
    </row>
    <row r="85" spans="1:140" s="11" customFormat="1" ht="12" customHeight="1">
      <c r="A85" s="111">
        <v>1</v>
      </c>
      <c r="B85" s="111"/>
      <c r="C85" s="111"/>
      <c r="D85" s="111"/>
      <c r="E85" s="98" t="s">
        <v>204</v>
      </c>
      <c r="F85" s="99"/>
      <c r="G85" s="99"/>
      <c r="H85" s="99"/>
      <c r="I85" s="99"/>
      <c r="J85" s="112" t="s">
        <v>145</v>
      </c>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t="s">
        <v>54</v>
      </c>
      <c r="BA85" s="100"/>
      <c r="BB85" s="100"/>
      <c r="BC85" s="100"/>
      <c r="BD85" s="100"/>
      <c r="BE85" s="100"/>
      <c r="BF85" s="100"/>
      <c r="BG85" s="100" t="s">
        <v>55</v>
      </c>
      <c r="BH85" s="100"/>
      <c r="BI85" s="100"/>
      <c r="BJ85" s="100"/>
      <c r="BK85" s="100"/>
      <c r="BL85" s="100"/>
      <c r="BM85" s="100"/>
      <c r="BN85" s="100"/>
      <c r="BO85" s="100"/>
      <c r="BP85" s="100"/>
      <c r="BQ85" s="100"/>
      <c r="BR85" s="100"/>
      <c r="BS85" s="100"/>
      <c r="BT85" s="100"/>
      <c r="BU85" s="100"/>
      <c r="BV85" s="101">
        <v>7367.76</v>
      </c>
      <c r="BW85" s="101"/>
      <c r="BX85" s="101"/>
      <c r="BY85" s="101"/>
      <c r="BZ85" s="101"/>
      <c r="CA85" s="101"/>
      <c r="CB85" s="101"/>
      <c r="CC85" s="101"/>
      <c r="CD85" s="101"/>
      <c r="CE85" s="101"/>
      <c r="CF85" s="101"/>
      <c r="CG85" s="101"/>
      <c r="CH85" s="101"/>
      <c r="CI85" s="101"/>
      <c r="CJ85" s="101"/>
      <c r="CK85" s="101"/>
      <c r="CL85" s="101"/>
      <c r="CM85" s="101">
        <v>7367.76</v>
      </c>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231"/>
      <c r="EG85" s="36"/>
      <c r="EH85" s="36"/>
      <c r="EI85" s="30"/>
      <c r="EJ85" s="78"/>
    </row>
    <row r="86" spans="1:140" s="11" customFormat="1" ht="12" customHeight="1" hidden="1">
      <c r="A86" s="111">
        <v>2</v>
      </c>
      <c r="B86" s="111"/>
      <c r="C86" s="111"/>
      <c r="D86" s="111"/>
      <c r="E86" s="99"/>
      <c r="F86" s="99"/>
      <c r="G86" s="99"/>
      <c r="H86" s="99"/>
      <c r="I86" s="99"/>
      <c r="J86" s="112" t="s">
        <v>146</v>
      </c>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t="s">
        <v>54</v>
      </c>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1">
        <v>0</v>
      </c>
      <c r="BW86" s="101"/>
      <c r="BX86" s="101"/>
      <c r="BY86" s="101"/>
      <c r="BZ86" s="101"/>
      <c r="CA86" s="101"/>
      <c r="CB86" s="101"/>
      <c r="CC86" s="101"/>
      <c r="CD86" s="101"/>
      <c r="CE86" s="101"/>
      <c r="CF86" s="101"/>
      <c r="CG86" s="101"/>
      <c r="CH86" s="101"/>
      <c r="CI86" s="101"/>
      <c r="CJ86" s="101"/>
      <c r="CK86" s="101"/>
      <c r="CL86" s="101"/>
      <c r="CM86" s="101">
        <v>0</v>
      </c>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231"/>
      <c r="EG86" s="36"/>
      <c r="EH86" s="36"/>
      <c r="EI86" s="30"/>
      <c r="EJ86" s="78"/>
    </row>
    <row r="87" spans="1:140" s="11" customFormat="1" ht="12" customHeight="1">
      <c r="A87" s="111">
        <v>2</v>
      </c>
      <c r="B87" s="111"/>
      <c r="C87" s="111"/>
      <c r="D87" s="111"/>
      <c r="E87" s="98" t="s">
        <v>204</v>
      </c>
      <c r="F87" s="99"/>
      <c r="G87" s="99"/>
      <c r="H87" s="99"/>
      <c r="I87" s="99"/>
      <c r="J87" s="112" t="s">
        <v>147</v>
      </c>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t="s">
        <v>54</v>
      </c>
      <c r="BA87" s="100"/>
      <c r="BB87" s="100"/>
      <c r="BC87" s="100"/>
      <c r="BD87" s="100"/>
      <c r="BE87" s="100"/>
      <c r="BF87" s="100"/>
      <c r="BG87" s="100" t="s">
        <v>55</v>
      </c>
      <c r="BH87" s="100"/>
      <c r="BI87" s="100"/>
      <c r="BJ87" s="100"/>
      <c r="BK87" s="100"/>
      <c r="BL87" s="100"/>
      <c r="BM87" s="100"/>
      <c r="BN87" s="100"/>
      <c r="BO87" s="100"/>
      <c r="BP87" s="100"/>
      <c r="BQ87" s="100"/>
      <c r="BR87" s="100"/>
      <c r="BS87" s="100"/>
      <c r="BT87" s="100"/>
      <c r="BU87" s="100"/>
      <c r="BV87" s="101">
        <v>40800</v>
      </c>
      <c r="BW87" s="101"/>
      <c r="BX87" s="101"/>
      <c r="BY87" s="101"/>
      <c r="BZ87" s="101"/>
      <c r="CA87" s="101"/>
      <c r="CB87" s="101"/>
      <c r="CC87" s="101"/>
      <c r="CD87" s="101"/>
      <c r="CE87" s="101"/>
      <c r="CF87" s="101"/>
      <c r="CG87" s="101"/>
      <c r="CH87" s="101"/>
      <c r="CI87" s="101"/>
      <c r="CJ87" s="101"/>
      <c r="CK87" s="101"/>
      <c r="CL87" s="101"/>
      <c r="CM87" s="101">
        <v>40759</v>
      </c>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14">
        <f>CM87-BV87</f>
        <v>-41</v>
      </c>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231"/>
      <c r="EG87" s="36"/>
      <c r="EH87" s="36"/>
      <c r="EI87" s="30"/>
      <c r="EJ87" s="78"/>
    </row>
    <row r="88" spans="1:140" s="11" customFormat="1" ht="24.75" customHeight="1">
      <c r="A88" s="111">
        <v>3</v>
      </c>
      <c r="B88" s="111"/>
      <c r="C88" s="111"/>
      <c r="D88" s="111"/>
      <c r="E88" s="98" t="s">
        <v>204</v>
      </c>
      <c r="F88" s="99"/>
      <c r="G88" s="99"/>
      <c r="H88" s="99"/>
      <c r="I88" s="99"/>
      <c r="J88" s="112" t="s">
        <v>148</v>
      </c>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t="s">
        <v>54</v>
      </c>
      <c r="BA88" s="100"/>
      <c r="BB88" s="100"/>
      <c r="BC88" s="100"/>
      <c r="BD88" s="100"/>
      <c r="BE88" s="100"/>
      <c r="BF88" s="100"/>
      <c r="BG88" s="100" t="s">
        <v>55</v>
      </c>
      <c r="BH88" s="100"/>
      <c r="BI88" s="100"/>
      <c r="BJ88" s="100"/>
      <c r="BK88" s="100"/>
      <c r="BL88" s="100"/>
      <c r="BM88" s="100"/>
      <c r="BN88" s="100"/>
      <c r="BO88" s="100"/>
      <c r="BP88" s="100"/>
      <c r="BQ88" s="100"/>
      <c r="BR88" s="100"/>
      <c r="BS88" s="100"/>
      <c r="BT88" s="100"/>
      <c r="BU88" s="100"/>
      <c r="BV88" s="101">
        <v>232.2</v>
      </c>
      <c r="BW88" s="101"/>
      <c r="BX88" s="101"/>
      <c r="BY88" s="101"/>
      <c r="BZ88" s="101"/>
      <c r="CA88" s="101"/>
      <c r="CB88" s="101"/>
      <c r="CC88" s="101"/>
      <c r="CD88" s="101"/>
      <c r="CE88" s="101"/>
      <c r="CF88" s="101"/>
      <c r="CG88" s="101"/>
      <c r="CH88" s="101"/>
      <c r="CI88" s="101"/>
      <c r="CJ88" s="101"/>
      <c r="CK88" s="101"/>
      <c r="CL88" s="101"/>
      <c r="CM88" s="101">
        <v>232.2</v>
      </c>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231"/>
      <c r="EG88" s="36"/>
      <c r="EH88" s="36"/>
      <c r="EI88" s="30"/>
      <c r="EJ88" s="78"/>
    </row>
    <row r="89" spans="1:140" s="11" customFormat="1" ht="12" customHeight="1">
      <c r="A89" s="111">
        <v>4</v>
      </c>
      <c r="B89" s="111"/>
      <c r="C89" s="111"/>
      <c r="D89" s="111"/>
      <c r="E89" s="98" t="s">
        <v>204</v>
      </c>
      <c r="F89" s="99"/>
      <c r="G89" s="99"/>
      <c r="H89" s="99"/>
      <c r="I89" s="99"/>
      <c r="J89" s="112" t="s">
        <v>149</v>
      </c>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t="s">
        <v>150</v>
      </c>
      <c r="BA89" s="100"/>
      <c r="BB89" s="100"/>
      <c r="BC89" s="100"/>
      <c r="BD89" s="100"/>
      <c r="BE89" s="100"/>
      <c r="BF89" s="100"/>
      <c r="BG89" s="100" t="s">
        <v>55</v>
      </c>
      <c r="BH89" s="100"/>
      <c r="BI89" s="100"/>
      <c r="BJ89" s="100"/>
      <c r="BK89" s="100"/>
      <c r="BL89" s="100"/>
      <c r="BM89" s="100"/>
      <c r="BN89" s="100"/>
      <c r="BO89" s="100"/>
      <c r="BP89" s="100"/>
      <c r="BQ89" s="100"/>
      <c r="BR89" s="100"/>
      <c r="BS89" s="100"/>
      <c r="BT89" s="100"/>
      <c r="BU89" s="100"/>
      <c r="BV89" s="101">
        <v>15943</v>
      </c>
      <c r="BW89" s="101"/>
      <c r="BX89" s="101"/>
      <c r="BY89" s="101"/>
      <c r="BZ89" s="101"/>
      <c r="CA89" s="101"/>
      <c r="CB89" s="101"/>
      <c r="CC89" s="101"/>
      <c r="CD89" s="101"/>
      <c r="CE89" s="101"/>
      <c r="CF89" s="101"/>
      <c r="CG89" s="101"/>
      <c r="CH89" s="101"/>
      <c r="CI89" s="101"/>
      <c r="CJ89" s="101"/>
      <c r="CK89" s="101"/>
      <c r="CL89" s="101"/>
      <c r="CM89" s="101">
        <v>15778.25</v>
      </c>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14">
        <f>CM89-BV89</f>
        <v>-164.75</v>
      </c>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231"/>
      <c r="EG89" s="36"/>
      <c r="EH89" s="36"/>
      <c r="EI89" s="30"/>
      <c r="EJ89" s="78"/>
    </row>
    <row r="90" spans="1:140" s="11" customFormat="1" ht="12" customHeight="1" hidden="1">
      <c r="A90" s="111">
        <v>6</v>
      </c>
      <c r="B90" s="111"/>
      <c r="C90" s="111"/>
      <c r="D90" s="111"/>
      <c r="E90" s="115">
        <v>1513031</v>
      </c>
      <c r="F90" s="115"/>
      <c r="G90" s="115"/>
      <c r="H90" s="115"/>
      <c r="I90" s="115"/>
      <c r="J90" s="112" t="s">
        <v>151</v>
      </c>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t="s">
        <v>54</v>
      </c>
      <c r="BA90" s="100"/>
      <c r="BB90" s="100"/>
      <c r="BC90" s="100"/>
      <c r="BD90" s="100"/>
      <c r="BE90" s="100"/>
      <c r="BF90" s="100"/>
      <c r="BG90" s="100" t="s">
        <v>55</v>
      </c>
      <c r="BH90" s="100"/>
      <c r="BI90" s="100"/>
      <c r="BJ90" s="100"/>
      <c r="BK90" s="100"/>
      <c r="BL90" s="100"/>
      <c r="BM90" s="100"/>
      <c r="BN90" s="100"/>
      <c r="BO90" s="100"/>
      <c r="BP90" s="100"/>
      <c r="BQ90" s="100"/>
      <c r="BR90" s="100"/>
      <c r="BS90" s="100"/>
      <c r="BT90" s="100"/>
      <c r="BU90" s="100"/>
      <c r="BV90" s="101">
        <v>0</v>
      </c>
      <c r="BW90" s="101"/>
      <c r="BX90" s="101"/>
      <c r="BY90" s="101"/>
      <c r="BZ90" s="101"/>
      <c r="CA90" s="101"/>
      <c r="CB90" s="101"/>
      <c r="CC90" s="101"/>
      <c r="CD90" s="101"/>
      <c r="CE90" s="101"/>
      <c r="CF90" s="101"/>
      <c r="CG90" s="101"/>
      <c r="CH90" s="101"/>
      <c r="CI90" s="101"/>
      <c r="CJ90" s="101"/>
      <c r="CK90" s="101"/>
      <c r="CL90" s="101"/>
      <c r="CM90" s="101">
        <v>0</v>
      </c>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231"/>
      <c r="EG90" s="36"/>
      <c r="EH90" s="36"/>
      <c r="EI90" s="30"/>
      <c r="EJ90" s="78"/>
    </row>
    <row r="91" spans="1:140" s="11" customFormat="1" ht="24" customHeight="1" hidden="1">
      <c r="A91" s="111">
        <v>7</v>
      </c>
      <c r="B91" s="111"/>
      <c r="C91" s="111"/>
      <c r="D91" s="111"/>
      <c r="E91" s="115">
        <v>1513031</v>
      </c>
      <c r="F91" s="115"/>
      <c r="G91" s="115"/>
      <c r="H91" s="115"/>
      <c r="I91" s="115"/>
      <c r="J91" s="112" t="s">
        <v>152</v>
      </c>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t="s">
        <v>54</v>
      </c>
      <c r="BA91" s="100"/>
      <c r="BB91" s="100"/>
      <c r="BC91" s="100"/>
      <c r="BD91" s="100"/>
      <c r="BE91" s="100"/>
      <c r="BF91" s="100"/>
      <c r="BG91" s="100" t="s">
        <v>55</v>
      </c>
      <c r="BH91" s="100"/>
      <c r="BI91" s="100"/>
      <c r="BJ91" s="100"/>
      <c r="BK91" s="100"/>
      <c r="BL91" s="100"/>
      <c r="BM91" s="100"/>
      <c r="BN91" s="100"/>
      <c r="BO91" s="100"/>
      <c r="BP91" s="100"/>
      <c r="BQ91" s="100"/>
      <c r="BR91" s="100"/>
      <c r="BS91" s="100"/>
      <c r="BT91" s="100"/>
      <c r="BU91" s="100"/>
      <c r="BV91" s="101">
        <v>0</v>
      </c>
      <c r="BW91" s="101"/>
      <c r="BX91" s="101"/>
      <c r="BY91" s="101"/>
      <c r="BZ91" s="101"/>
      <c r="CA91" s="101"/>
      <c r="CB91" s="101"/>
      <c r="CC91" s="101"/>
      <c r="CD91" s="101"/>
      <c r="CE91" s="101"/>
      <c r="CF91" s="101"/>
      <c r="CG91" s="101"/>
      <c r="CH91" s="101"/>
      <c r="CI91" s="101"/>
      <c r="CJ91" s="101"/>
      <c r="CK91" s="101"/>
      <c r="CL91" s="101"/>
      <c r="CM91" s="101">
        <v>0</v>
      </c>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231"/>
      <c r="EG91" s="36"/>
      <c r="EH91" s="36"/>
      <c r="EI91" s="30"/>
      <c r="EJ91" s="78"/>
    </row>
    <row r="92" spans="1:140" s="11" customFormat="1" ht="24" customHeight="1" hidden="1">
      <c r="A92" s="12"/>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39"/>
      <c r="EJ92" s="78"/>
    </row>
    <row r="93" spans="1:140" s="11" customFormat="1" ht="15.75" customHeight="1">
      <c r="A93" s="359" t="s">
        <v>153</v>
      </c>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0"/>
      <c r="BW93" s="360"/>
      <c r="BX93" s="360"/>
      <c r="BY93" s="360"/>
      <c r="BZ93" s="360"/>
      <c r="CA93" s="360"/>
      <c r="CB93" s="360"/>
      <c r="CC93" s="360"/>
      <c r="CD93" s="360"/>
      <c r="CE93" s="360"/>
      <c r="CF93" s="360"/>
      <c r="CG93" s="360"/>
      <c r="CH93" s="360"/>
      <c r="CI93" s="360"/>
      <c r="CJ93" s="360"/>
      <c r="CK93" s="360"/>
      <c r="CL93" s="360"/>
      <c r="CM93" s="360"/>
      <c r="CN93" s="360"/>
      <c r="CO93" s="360"/>
      <c r="CP93" s="360"/>
      <c r="CQ93" s="360"/>
      <c r="CR93" s="360"/>
      <c r="CS93" s="360"/>
      <c r="CT93" s="360"/>
      <c r="CU93" s="360"/>
      <c r="CV93" s="360"/>
      <c r="CW93" s="360"/>
      <c r="CX93" s="360"/>
      <c r="CY93" s="360"/>
      <c r="CZ93" s="360"/>
      <c r="DA93" s="360"/>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1"/>
      <c r="EF93" s="104"/>
      <c r="EG93" s="104"/>
      <c r="EH93" s="104"/>
      <c r="EI93" s="104"/>
      <c r="EJ93" s="78"/>
    </row>
    <row r="94" spans="1:140" s="11" customFormat="1" ht="24" customHeight="1">
      <c r="A94" s="362" t="s">
        <v>232</v>
      </c>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c r="CH94" s="363"/>
      <c r="CI94" s="363"/>
      <c r="CJ94" s="363"/>
      <c r="CK94" s="363"/>
      <c r="CL94" s="363"/>
      <c r="CM94" s="363"/>
      <c r="CN94" s="363"/>
      <c r="CO94" s="363"/>
      <c r="CP94" s="363"/>
      <c r="CQ94" s="363"/>
      <c r="CR94" s="363"/>
      <c r="CS94" s="363"/>
      <c r="CT94" s="363"/>
      <c r="CU94" s="363"/>
      <c r="CV94" s="363"/>
      <c r="CW94" s="363"/>
      <c r="CX94" s="363"/>
      <c r="CY94" s="363"/>
      <c r="CZ94" s="363"/>
      <c r="DA94" s="363"/>
      <c r="DB94" s="363"/>
      <c r="DC94" s="363"/>
      <c r="DD94" s="363"/>
      <c r="DE94" s="363"/>
      <c r="DF94" s="363"/>
      <c r="DG94" s="363"/>
      <c r="DH94" s="363"/>
      <c r="DI94" s="363"/>
      <c r="DJ94" s="363"/>
      <c r="DK94" s="363"/>
      <c r="DL94" s="363"/>
      <c r="DM94" s="363"/>
      <c r="DN94" s="363"/>
      <c r="DO94" s="363"/>
      <c r="DP94" s="363"/>
      <c r="DQ94" s="363"/>
      <c r="DR94" s="363"/>
      <c r="DS94" s="363"/>
      <c r="DT94" s="363"/>
      <c r="DU94" s="363"/>
      <c r="DV94" s="363"/>
      <c r="DW94" s="363"/>
      <c r="DX94" s="363"/>
      <c r="DY94" s="363"/>
      <c r="DZ94" s="363"/>
      <c r="EA94" s="363"/>
      <c r="EB94" s="363"/>
      <c r="EC94" s="363"/>
      <c r="ED94" s="363"/>
      <c r="EE94" s="363"/>
      <c r="EF94" s="363"/>
      <c r="EG94" s="363"/>
      <c r="EH94" s="363"/>
      <c r="EI94" s="364"/>
      <c r="EJ94" s="78"/>
    </row>
    <row r="95" spans="1:140" s="11" customFormat="1" ht="13.5" customHeight="1">
      <c r="A95" s="196" t="s">
        <v>105</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8"/>
      <c r="DU95" s="30"/>
      <c r="DV95" s="30"/>
      <c r="DW95" s="30"/>
      <c r="DX95" s="30"/>
      <c r="DY95" s="30"/>
      <c r="DZ95" s="30"/>
      <c r="EA95" s="30"/>
      <c r="EB95" s="30"/>
      <c r="EC95" s="30"/>
      <c r="ED95" s="30"/>
      <c r="EE95" s="30"/>
      <c r="EF95" s="53"/>
      <c r="EG95" s="53"/>
      <c r="EH95" s="53"/>
      <c r="EI95" s="30"/>
      <c r="EJ95" s="78"/>
    </row>
    <row r="96" spans="1:140" s="11" customFormat="1" ht="10.5" customHeight="1">
      <c r="A96" s="215">
        <v>1</v>
      </c>
      <c r="B96" s="216"/>
      <c r="C96" s="216"/>
      <c r="D96" s="217"/>
      <c r="E96" s="123" t="s">
        <v>204</v>
      </c>
      <c r="F96" s="124"/>
      <c r="G96" s="124"/>
      <c r="H96" s="124"/>
      <c r="I96" s="125"/>
      <c r="J96" s="112" t="s">
        <v>154</v>
      </c>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2"/>
      <c r="AZ96" s="112" t="s">
        <v>107</v>
      </c>
      <c r="BA96" s="221"/>
      <c r="BB96" s="221"/>
      <c r="BC96" s="221"/>
      <c r="BD96" s="221"/>
      <c r="BE96" s="221"/>
      <c r="BF96" s="222"/>
      <c r="BG96" s="112" t="s">
        <v>55</v>
      </c>
      <c r="BH96" s="221"/>
      <c r="BI96" s="221"/>
      <c r="BJ96" s="221"/>
      <c r="BK96" s="221"/>
      <c r="BL96" s="221"/>
      <c r="BM96" s="221"/>
      <c r="BN96" s="221"/>
      <c r="BO96" s="221"/>
      <c r="BP96" s="221"/>
      <c r="BQ96" s="221"/>
      <c r="BR96" s="221"/>
      <c r="BS96" s="221"/>
      <c r="BT96" s="221"/>
      <c r="BU96" s="222"/>
      <c r="BV96" s="101">
        <v>100</v>
      </c>
      <c r="BW96" s="226"/>
      <c r="BX96" s="226"/>
      <c r="BY96" s="226"/>
      <c r="BZ96" s="226"/>
      <c r="CA96" s="226"/>
      <c r="CB96" s="226"/>
      <c r="CC96" s="226"/>
      <c r="CD96" s="226"/>
      <c r="CE96" s="226"/>
      <c r="CF96" s="226"/>
      <c r="CG96" s="226"/>
      <c r="CH96" s="226"/>
      <c r="CI96" s="226"/>
      <c r="CJ96" s="226"/>
      <c r="CK96" s="226"/>
      <c r="CL96" s="227"/>
      <c r="CM96" s="101">
        <v>100</v>
      </c>
      <c r="CN96" s="226"/>
      <c r="CO96" s="226"/>
      <c r="CP96" s="226"/>
      <c r="CQ96" s="226"/>
      <c r="CR96" s="226"/>
      <c r="CS96" s="226"/>
      <c r="CT96" s="226"/>
      <c r="CU96" s="226"/>
      <c r="CV96" s="226"/>
      <c r="CW96" s="226"/>
      <c r="CX96" s="226"/>
      <c r="CY96" s="226"/>
      <c r="CZ96" s="226"/>
      <c r="DA96" s="226"/>
      <c r="DB96" s="226"/>
      <c r="DC96" s="226"/>
      <c r="DD96" s="226"/>
      <c r="DE96" s="226"/>
      <c r="DF96" s="226"/>
      <c r="DG96" s="226"/>
      <c r="DH96" s="227"/>
      <c r="DI96" s="231"/>
      <c r="DJ96" s="242"/>
      <c r="DK96" s="242"/>
      <c r="DL96" s="242"/>
      <c r="DM96" s="242"/>
      <c r="DN96" s="242"/>
      <c r="DO96" s="242"/>
      <c r="DP96" s="242"/>
      <c r="DQ96" s="242"/>
      <c r="DR96" s="242"/>
      <c r="DS96" s="242"/>
      <c r="DT96" s="243"/>
      <c r="DU96" s="30"/>
      <c r="DV96" s="30"/>
      <c r="DW96" s="30"/>
      <c r="DX96" s="30"/>
      <c r="DY96" s="30"/>
      <c r="DZ96" s="30"/>
      <c r="EA96" s="30"/>
      <c r="EB96" s="30"/>
      <c r="EC96" s="30"/>
      <c r="ED96" s="30"/>
      <c r="EE96" s="30"/>
      <c r="EF96" s="53"/>
      <c r="EG96" s="53"/>
      <c r="EH96" s="53"/>
      <c r="EI96" s="30"/>
      <c r="EJ96" s="78"/>
    </row>
    <row r="97" spans="1:140" s="11" customFormat="1" ht="9" customHeight="1" hidden="1">
      <c r="A97" s="111">
        <v>2</v>
      </c>
      <c r="B97" s="111"/>
      <c r="C97" s="111"/>
      <c r="D97" s="111"/>
      <c r="E97" s="99"/>
      <c r="F97" s="99"/>
      <c r="G97" s="99"/>
      <c r="H97" s="99"/>
      <c r="I97" s="99"/>
      <c r="J97" s="112" t="s">
        <v>155</v>
      </c>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12" t="s">
        <v>107</v>
      </c>
      <c r="BA97" s="221"/>
      <c r="BB97" s="221"/>
      <c r="BC97" s="221"/>
      <c r="BD97" s="221"/>
      <c r="BE97" s="221"/>
      <c r="BF97" s="222"/>
      <c r="BG97" s="112" t="s">
        <v>55</v>
      </c>
      <c r="BH97" s="221"/>
      <c r="BI97" s="221"/>
      <c r="BJ97" s="221"/>
      <c r="BK97" s="221"/>
      <c r="BL97" s="221"/>
      <c r="BM97" s="221"/>
      <c r="BN97" s="221"/>
      <c r="BO97" s="221"/>
      <c r="BP97" s="221"/>
      <c r="BQ97" s="221"/>
      <c r="BR97" s="221"/>
      <c r="BS97" s="221"/>
      <c r="BT97" s="221"/>
      <c r="BU97" s="222"/>
      <c r="BV97" s="101">
        <v>100</v>
      </c>
      <c r="BW97" s="101"/>
      <c r="BX97" s="101"/>
      <c r="BY97" s="101"/>
      <c r="BZ97" s="101"/>
      <c r="CA97" s="101"/>
      <c r="CB97" s="101"/>
      <c r="CC97" s="101"/>
      <c r="CD97" s="101"/>
      <c r="CE97" s="101"/>
      <c r="CF97" s="101"/>
      <c r="CG97" s="101"/>
      <c r="CH97" s="101"/>
      <c r="CI97" s="101"/>
      <c r="CJ97" s="101"/>
      <c r="CK97" s="101"/>
      <c r="CL97" s="101"/>
      <c r="CM97" s="101">
        <v>100</v>
      </c>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231"/>
      <c r="EG97" s="36"/>
      <c r="EH97" s="36"/>
      <c r="EI97" s="30"/>
      <c r="EJ97" s="78"/>
    </row>
    <row r="98" spans="1:140" s="11" customFormat="1" ht="9" customHeight="1">
      <c r="A98" s="111">
        <v>2</v>
      </c>
      <c r="B98" s="111"/>
      <c r="C98" s="111"/>
      <c r="D98" s="111"/>
      <c r="E98" s="98" t="s">
        <v>204</v>
      </c>
      <c r="F98" s="99"/>
      <c r="G98" s="99"/>
      <c r="H98" s="99"/>
      <c r="I98" s="99"/>
      <c r="J98" s="112" t="s">
        <v>160</v>
      </c>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12" t="s">
        <v>107</v>
      </c>
      <c r="BA98" s="221"/>
      <c r="BB98" s="221"/>
      <c r="BC98" s="221"/>
      <c r="BD98" s="221"/>
      <c r="BE98" s="221"/>
      <c r="BF98" s="222"/>
      <c r="BG98" s="112" t="s">
        <v>55</v>
      </c>
      <c r="BH98" s="221"/>
      <c r="BI98" s="221"/>
      <c r="BJ98" s="221"/>
      <c r="BK98" s="221"/>
      <c r="BL98" s="221"/>
      <c r="BM98" s="221"/>
      <c r="BN98" s="221"/>
      <c r="BO98" s="221"/>
      <c r="BP98" s="221"/>
      <c r="BQ98" s="221"/>
      <c r="BR98" s="221"/>
      <c r="BS98" s="221"/>
      <c r="BT98" s="221"/>
      <c r="BU98" s="222"/>
      <c r="BV98" s="101">
        <v>100</v>
      </c>
      <c r="BW98" s="101"/>
      <c r="BX98" s="101"/>
      <c r="BY98" s="101"/>
      <c r="BZ98" s="101"/>
      <c r="CA98" s="101"/>
      <c r="CB98" s="101"/>
      <c r="CC98" s="101"/>
      <c r="CD98" s="101"/>
      <c r="CE98" s="101"/>
      <c r="CF98" s="101"/>
      <c r="CG98" s="101"/>
      <c r="CH98" s="101"/>
      <c r="CI98" s="101"/>
      <c r="CJ98" s="101"/>
      <c r="CK98" s="101"/>
      <c r="CL98" s="101"/>
      <c r="CM98" s="101">
        <v>100</v>
      </c>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231"/>
      <c r="EG98" s="36"/>
      <c r="EH98" s="36"/>
      <c r="EI98" s="30"/>
      <c r="EJ98" s="78"/>
    </row>
    <row r="99" spans="1:140" s="11" customFormat="1" ht="10.5" customHeight="1">
      <c r="A99" s="111">
        <v>3</v>
      </c>
      <c r="B99" s="111"/>
      <c r="C99" s="111"/>
      <c r="D99" s="111"/>
      <c r="E99" s="98" t="s">
        <v>204</v>
      </c>
      <c r="F99" s="99"/>
      <c r="G99" s="99"/>
      <c r="H99" s="99"/>
      <c r="I99" s="99"/>
      <c r="J99" s="112" t="s">
        <v>156</v>
      </c>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12" t="s">
        <v>107</v>
      </c>
      <c r="BA99" s="221"/>
      <c r="BB99" s="221"/>
      <c r="BC99" s="221"/>
      <c r="BD99" s="221"/>
      <c r="BE99" s="221"/>
      <c r="BF99" s="222"/>
      <c r="BG99" s="112" t="s">
        <v>55</v>
      </c>
      <c r="BH99" s="221"/>
      <c r="BI99" s="221"/>
      <c r="BJ99" s="221"/>
      <c r="BK99" s="221"/>
      <c r="BL99" s="221"/>
      <c r="BM99" s="221"/>
      <c r="BN99" s="221"/>
      <c r="BO99" s="221"/>
      <c r="BP99" s="221"/>
      <c r="BQ99" s="221"/>
      <c r="BR99" s="221"/>
      <c r="BS99" s="221"/>
      <c r="BT99" s="221"/>
      <c r="BU99" s="222"/>
      <c r="BV99" s="101">
        <v>100</v>
      </c>
      <c r="BW99" s="101"/>
      <c r="BX99" s="101"/>
      <c r="BY99" s="101"/>
      <c r="BZ99" s="101"/>
      <c r="CA99" s="101"/>
      <c r="CB99" s="101"/>
      <c r="CC99" s="101"/>
      <c r="CD99" s="101"/>
      <c r="CE99" s="101"/>
      <c r="CF99" s="101"/>
      <c r="CG99" s="101"/>
      <c r="CH99" s="101"/>
      <c r="CI99" s="101"/>
      <c r="CJ99" s="101"/>
      <c r="CK99" s="101"/>
      <c r="CL99" s="101"/>
      <c r="CM99" s="101">
        <v>100</v>
      </c>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231"/>
      <c r="EG99" s="36"/>
      <c r="EH99" s="36"/>
      <c r="EI99" s="30"/>
      <c r="EJ99" s="78"/>
    </row>
    <row r="100" spans="1:140" s="11" customFormat="1" ht="21.75" customHeight="1">
      <c r="A100" s="111">
        <v>4</v>
      </c>
      <c r="B100" s="111"/>
      <c r="C100" s="111"/>
      <c r="D100" s="111"/>
      <c r="E100" s="98" t="s">
        <v>204</v>
      </c>
      <c r="F100" s="99"/>
      <c r="G100" s="99"/>
      <c r="H100" s="99"/>
      <c r="I100" s="99"/>
      <c r="J100" s="112" t="s">
        <v>157</v>
      </c>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12" t="s">
        <v>107</v>
      </c>
      <c r="BA100" s="221"/>
      <c r="BB100" s="221"/>
      <c r="BC100" s="221"/>
      <c r="BD100" s="221"/>
      <c r="BE100" s="221"/>
      <c r="BF100" s="222"/>
      <c r="BG100" s="112" t="s">
        <v>55</v>
      </c>
      <c r="BH100" s="221"/>
      <c r="BI100" s="221"/>
      <c r="BJ100" s="221"/>
      <c r="BK100" s="221"/>
      <c r="BL100" s="221"/>
      <c r="BM100" s="221"/>
      <c r="BN100" s="221"/>
      <c r="BO100" s="221"/>
      <c r="BP100" s="221"/>
      <c r="BQ100" s="221"/>
      <c r="BR100" s="221"/>
      <c r="BS100" s="221"/>
      <c r="BT100" s="221"/>
      <c r="BU100" s="222"/>
      <c r="BV100" s="101">
        <v>100</v>
      </c>
      <c r="BW100" s="101"/>
      <c r="BX100" s="101"/>
      <c r="BY100" s="101"/>
      <c r="BZ100" s="101"/>
      <c r="CA100" s="101"/>
      <c r="CB100" s="101"/>
      <c r="CC100" s="101"/>
      <c r="CD100" s="101"/>
      <c r="CE100" s="101"/>
      <c r="CF100" s="101"/>
      <c r="CG100" s="101"/>
      <c r="CH100" s="101"/>
      <c r="CI100" s="101"/>
      <c r="CJ100" s="101"/>
      <c r="CK100" s="101"/>
      <c r="CL100" s="101"/>
      <c r="CM100" s="101">
        <v>100</v>
      </c>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33"/>
      <c r="DJ100" s="133"/>
      <c r="DK100" s="133"/>
      <c r="DL100" s="133"/>
      <c r="DM100" s="133"/>
      <c r="DN100" s="133"/>
      <c r="DO100" s="133"/>
      <c r="DP100" s="133"/>
      <c r="DQ100" s="133"/>
      <c r="DR100" s="133"/>
      <c r="DS100" s="133"/>
      <c r="DT100" s="133"/>
      <c r="DU100" s="133"/>
      <c r="DV100" s="133"/>
      <c r="DW100" s="133"/>
      <c r="DX100" s="133"/>
      <c r="DY100" s="133"/>
      <c r="DZ100" s="133"/>
      <c r="EA100" s="133"/>
      <c r="EB100" s="133"/>
      <c r="EC100" s="133"/>
      <c r="ED100" s="133"/>
      <c r="EE100" s="133"/>
      <c r="EF100" s="231"/>
      <c r="EG100" s="36"/>
      <c r="EH100" s="36"/>
      <c r="EI100" s="30"/>
      <c r="EJ100" s="78"/>
    </row>
    <row r="101" spans="1:140" s="11" customFormat="1" ht="12.75" customHeight="1" hidden="1">
      <c r="A101" s="365" t="s">
        <v>153</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6"/>
      <c r="BY101" s="366"/>
      <c r="BZ101" s="366"/>
      <c r="CA101" s="366"/>
      <c r="CB101" s="366"/>
      <c r="CC101" s="366"/>
      <c r="CD101" s="366"/>
      <c r="CE101" s="366"/>
      <c r="CF101" s="366"/>
      <c r="CG101" s="366"/>
      <c r="CH101" s="366"/>
      <c r="CI101" s="366"/>
      <c r="CJ101" s="366"/>
      <c r="CK101" s="366"/>
      <c r="CL101" s="366"/>
      <c r="CM101" s="366"/>
      <c r="CN101" s="366"/>
      <c r="CO101" s="366"/>
      <c r="CP101" s="366"/>
      <c r="CQ101" s="366"/>
      <c r="CR101" s="366"/>
      <c r="CS101" s="366"/>
      <c r="CT101" s="366"/>
      <c r="CU101" s="366"/>
      <c r="CV101" s="366"/>
      <c r="CW101" s="366"/>
      <c r="CX101" s="366"/>
      <c r="CY101" s="366"/>
      <c r="CZ101" s="366"/>
      <c r="DA101" s="366"/>
      <c r="DB101" s="366"/>
      <c r="DC101" s="366"/>
      <c r="DD101" s="366"/>
      <c r="DE101" s="366"/>
      <c r="DF101" s="366"/>
      <c r="DG101" s="366"/>
      <c r="DH101" s="366"/>
      <c r="DI101" s="366"/>
      <c r="DJ101" s="366"/>
      <c r="DK101" s="366"/>
      <c r="DL101" s="366"/>
      <c r="DM101" s="366"/>
      <c r="DN101" s="366"/>
      <c r="DO101" s="366"/>
      <c r="DP101" s="366"/>
      <c r="DQ101" s="366"/>
      <c r="DR101" s="366"/>
      <c r="DS101" s="366"/>
      <c r="DT101" s="366"/>
      <c r="DU101" s="366"/>
      <c r="DV101" s="366"/>
      <c r="DW101" s="366"/>
      <c r="DX101" s="366"/>
      <c r="DY101" s="366"/>
      <c r="DZ101" s="366"/>
      <c r="EA101" s="366"/>
      <c r="EB101" s="366"/>
      <c r="EC101" s="366"/>
      <c r="ED101" s="366"/>
      <c r="EE101" s="366"/>
      <c r="EF101" s="366"/>
      <c r="EG101" s="366"/>
      <c r="EH101" s="366"/>
      <c r="EI101" s="367"/>
      <c r="EJ101" s="78"/>
    </row>
    <row r="102" spans="1:140" s="11" customFormat="1" ht="12.75" customHeight="1" hidden="1">
      <c r="A102" s="368"/>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c r="CV102" s="369"/>
      <c r="CW102" s="369"/>
      <c r="CX102" s="369"/>
      <c r="CY102" s="369"/>
      <c r="CZ102" s="369"/>
      <c r="DA102" s="369"/>
      <c r="DB102" s="369"/>
      <c r="DC102" s="369"/>
      <c r="DD102" s="369"/>
      <c r="DE102" s="369"/>
      <c r="DF102" s="369"/>
      <c r="DG102" s="369"/>
      <c r="DH102" s="369"/>
      <c r="DI102" s="369"/>
      <c r="DJ102" s="369"/>
      <c r="DK102" s="369"/>
      <c r="DL102" s="369"/>
      <c r="DM102" s="369"/>
      <c r="DN102" s="369"/>
      <c r="DO102" s="369"/>
      <c r="DP102" s="369"/>
      <c r="DQ102" s="369"/>
      <c r="DR102" s="369"/>
      <c r="DS102" s="369"/>
      <c r="DT102" s="369"/>
      <c r="DU102" s="369"/>
      <c r="DV102" s="369"/>
      <c r="DW102" s="369"/>
      <c r="DX102" s="369"/>
      <c r="DY102" s="369"/>
      <c r="DZ102" s="369"/>
      <c r="EA102" s="369"/>
      <c r="EB102" s="369"/>
      <c r="EC102" s="369"/>
      <c r="ED102" s="369"/>
      <c r="EE102" s="369"/>
      <c r="EF102" s="369"/>
      <c r="EG102" s="369"/>
      <c r="EH102" s="369"/>
      <c r="EI102" s="370"/>
      <c r="EJ102" s="78"/>
    </row>
    <row r="103" spans="1:140" s="11" customFormat="1" ht="12.75" customHeight="1" hidden="1">
      <c r="A103" s="111">
        <v>2</v>
      </c>
      <c r="B103" s="111"/>
      <c r="C103" s="111"/>
      <c r="D103" s="111"/>
      <c r="E103" s="218"/>
      <c r="F103" s="219"/>
      <c r="G103" s="219"/>
      <c r="H103" s="219"/>
      <c r="I103" s="220"/>
      <c r="J103" s="132" t="s">
        <v>117</v>
      </c>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12"/>
      <c r="BA103" s="221"/>
      <c r="BB103" s="221"/>
      <c r="BC103" s="221"/>
      <c r="BD103" s="221"/>
      <c r="BE103" s="221"/>
      <c r="BF103" s="222"/>
      <c r="BG103" s="100"/>
      <c r="BH103" s="100"/>
      <c r="BI103" s="100"/>
      <c r="BJ103" s="100"/>
      <c r="BK103" s="100"/>
      <c r="BL103" s="100"/>
      <c r="BM103" s="100"/>
      <c r="BN103" s="100"/>
      <c r="BO103" s="100"/>
      <c r="BP103" s="100"/>
      <c r="BQ103" s="100"/>
      <c r="BR103" s="100"/>
      <c r="BS103" s="100"/>
      <c r="BT103" s="100"/>
      <c r="BU103" s="100"/>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231"/>
      <c r="EG103" s="36"/>
      <c r="EH103" s="36"/>
      <c r="EI103" s="30"/>
      <c r="EJ103" s="78"/>
    </row>
    <row r="104" spans="1:140" s="11" customFormat="1" ht="12.75" customHeight="1" hidden="1">
      <c r="A104" s="371" t="s">
        <v>45</v>
      </c>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0"/>
      <c r="DF104" s="180"/>
      <c r="DG104" s="180"/>
      <c r="DH104" s="180"/>
      <c r="DI104" s="180"/>
      <c r="DJ104" s="180"/>
      <c r="DK104" s="180"/>
      <c r="DL104" s="180"/>
      <c r="DM104" s="180"/>
      <c r="DN104" s="180"/>
      <c r="DO104" s="180"/>
      <c r="DP104" s="180"/>
      <c r="DQ104" s="180"/>
      <c r="DR104" s="180"/>
      <c r="DS104" s="180"/>
      <c r="DT104" s="180"/>
      <c r="DU104" s="180"/>
      <c r="DV104" s="180"/>
      <c r="DW104" s="180"/>
      <c r="DX104" s="180"/>
      <c r="DY104" s="180"/>
      <c r="DZ104" s="180"/>
      <c r="EA104" s="180"/>
      <c r="EB104" s="180"/>
      <c r="EC104" s="180"/>
      <c r="ED104" s="180"/>
      <c r="EE104" s="180"/>
      <c r="EF104" s="180"/>
      <c r="EG104" s="180"/>
      <c r="EH104" s="180"/>
      <c r="EI104" s="181"/>
      <c r="EJ104" s="78"/>
    </row>
    <row r="105" spans="1:140" s="11" customFormat="1" ht="12.75" customHeight="1" hidden="1">
      <c r="A105" s="111"/>
      <c r="B105" s="111"/>
      <c r="C105" s="111"/>
      <c r="D105" s="111"/>
      <c r="E105" s="115">
        <v>1513031</v>
      </c>
      <c r="F105" s="115"/>
      <c r="G105" s="115"/>
      <c r="H105" s="115"/>
      <c r="I105" s="115"/>
      <c r="J105" s="112" t="s">
        <v>158</v>
      </c>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12" t="s">
        <v>136</v>
      </c>
      <c r="BA105" s="221"/>
      <c r="BB105" s="221"/>
      <c r="BC105" s="221"/>
      <c r="BD105" s="221"/>
      <c r="BE105" s="221"/>
      <c r="BF105" s="222"/>
      <c r="BG105" s="100" t="s">
        <v>49</v>
      </c>
      <c r="BH105" s="100"/>
      <c r="BI105" s="100"/>
      <c r="BJ105" s="100"/>
      <c r="BK105" s="100"/>
      <c r="BL105" s="100"/>
      <c r="BM105" s="100"/>
      <c r="BN105" s="100"/>
      <c r="BO105" s="100"/>
      <c r="BP105" s="100"/>
      <c r="BQ105" s="100"/>
      <c r="BR105" s="100"/>
      <c r="BS105" s="100"/>
      <c r="BT105" s="100"/>
      <c r="BU105" s="100"/>
      <c r="BV105" s="101">
        <v>88.463</v>
      </c>
      <c r="BW105" s="101"/>
      <c r="BX105" s="101"/>
      <c r="BY105" s="101"/>
      <c r="BZ105" s="101"/>
      <c r="CA105" s="101"/>
      <c r="CB105" s="101"/>
      <c r="CC105" s="101"/>
      <c r="CD105" s="101"/>
      <c r="CE105" s="101"/>
      <c r="CF105" s="101"/>
      <c r="CG105" s="101"/>
      <c r="CH105" s="101"/>
      <c r="CI105" s="101"/>
      <c r="CJ105" s="101"/>
      <c r="CK105" s="101"/>
      <c r="CL105" s="101"/>
      <c r="CM105" s="101">
        <v>88.463</v>
      </c>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231"/>
      <c r="EG105" s="36"/>
      <c r="EH105" s="36"/>
      <c r="EI105" s="30"/>
      <c r="EJ105" s="78"/>
    </row>
    <row r="106" spans="1:140" s="11" customFormat="1" ht="12.75" customHeight="1" hidden="1">
      <c r="A106" s="371" t="s">
        <v>105</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c r="EB106" s="180"/>
      <c r="EC106" s="180"/>
      <c r="ED106" s="180"/>
      <c r="EE106" s="180"/>
      <c r="EF106" s="180"/>
      <c r="EG106" s="180"/>
      <c r="EH106" s="180"/>
      <c r="EI106" s="181"/>
      <c r="EJ106" s="78"/>
    </row>
    <row r="107" spans="1:140" s="11" customFormat="1" ht="12.75" customHeight="1" hidden="1">
      <c r="A107" s="111"/>
      <c r="B107" s="111"/>
      <c r="C107" s="111"/>
      <c r="D107" s="111"/>
      <c r="E107" s="115">
        <v>1513031</v>
      </c>
      <c r="F107" s="115"/>
      <c r="G107" s="115"/>
      <c r="H107" s="115"/>
      <c r="I107" s="115"/>
      <c r="J107" s="112" t="s">
        <v>159</v>
      </c>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12" t="s">
        <v>107</v>
      </c>
      <c r="BA107" s="221"/>
      <c r="BB107" s="221"/>
      <c r="BC107" s="221"/>
      <c r="BD107" s="221"/>
      <c r="BE107" s="221"/>
      <c r="BF107" s="222"/>
      <c r="BG107" s="100" t="s">
        <v>55</v>
      </c>
      <c r="BH107" s="100"/>
      <c r="BI107" s="100"/>
      <c r="BJ107" s="100"/>
      <c r="BK107" s="100"/>
      <c r="BL107" s="100"/>
      <c r="BM107" s="100"/>
      <c r="BN107" s="100"/>
      <c r="BO107" s="100"/>
      <c r="BP107" s="100"/>
      <c r="BQ107" s="100"/>
      <c r="BR107" s="100"/>
      <c r="BS107" s="100"/>
      <c r="BT107" s="100"/>
      <c r="BU107" s="100"/>
      <c r="BV107" s="101">
        <v>100</v>
      </c>
      <c r="BW107" s="101"/>
      <c r="BX107" s="101"/>
      <c r="BY107" s="101"/>
      <c r="BZ107" s="101"/>
      <c r="CA107" s="101"/>
      <c r="CB107" s="101"/>
      <c r="CC107" s="101"/>
      <c r="CD107" s="101"/>
      <c r="CE107" s="101"/>
      <c r="CF107" s="101"/>
      <c r="CG107" s="101"/>
      <c r="CH107" s="101"/>
      <c r="CI107" s="101"/>
      <c r="CJ107" s="101"/>
      <c r="CK107" s="101"/>
      <c r="CL107" s="101"/>
      <c r="CM107" s="101">
        <v>100</v>
      </c>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231"/>
      <c r="EG107" s="36"/>
      <c r="EH107" s="36"/>
      <c r="EI107" s="30"/>
      <c r="EJ107" s="78"/>
    </row>
    <row r="108" spans="1:140" s="11" customFormat="1" ht="48" customHeight="1" hidden="1">
      <c r="A108" s="111"/>
      <c r="B108" s="111"/>
      <c r="C108" s="111"/>
      <c r="D108" s="111"/>
      <c r="E108" s="372" t="s">
        <v>194</v>
      </c>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373"/>
      <c r="CS108" s="373"/>
      <c r="CT108" s="373"/>
      <c r="CU108" s="373"/>
      <c r="CV108" s="373"/>
      <c r="CW108" s="373"/>
      <c r="CX108" s="373"/>
      <c r="CY108" s="373"/>
      <c r="CZ108" s="373"/>
      <c r="DA108" s="373"/>
      <c r="DB108" s="373"/>
      <c r="DC108" s="373"/>
      <c r="DD108" s="373"/>
      <c r="DE108" s="373"/>
      <c r="DF108" s="373"/>
      <c r="DG108" s="373"/>
      <c r="DH108" s="373"/>
      <c r="DI108" s="373"/>
      <c r="DJ108" s="373"/>
      <c r="DK108" s="373"/>
      <c r="DL108" s="373"/>
      <c r="DM108" s="373"/>
      <c r="DN108" s="373"/>
      <c r="DO108" s="373"/>
      <c r="DP108" s="373"/>
      <c r="DQ108" s="373"/>
      <c r="DR108" s="373"/>
      <c r="DS108" s="373"/>
      <c r="DT108" s="373"/>
      <c r="DU108" s="373"/>
      <c r="DV108" s="373"/>
      <c r="DW108" s="373"/>
      <c r="DX108" s="373"/>
      <c r="DY108" s="373"/>
      <c r="DZ108" s="373"/>
      <c r="EA108" s="373"/>
      <c r="EB108" s="373"/>
      <c r="EC108" s="373"/>
      <c r="ED108" s="373"/>
      <c r="EE108" s="373"/>
      <c r="EF108" s="373"/>
      <c r="EG108" s="373"/>
      <c r="EH108" s="373"/>
      <c r="EI108" s="374"/>
      <c r="EJ108" s="78"/>
    </row>
    <row r="109" spans="1:140" s="11" customFormat="1" ht="36.75" customHeight="1" hidden="1">
      <c r="A109" s="293">
        <v>2</v>
      </c>
      <c r="B109" s="293"/>
      <c r="C109" s="293"/>
      <c r="D109" s="293"/>
      <c r="E109" s="265"/>
      <c r="F109" s="266"/>
      <c r="G109" s="266"/>
      <c r="H109" s="266"/>
      <c r="I109" s="267"/>
      <c r="J109" s="295" t="s">
        <v>118</v>
      </c>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c r="DE109" s="295"/>
      <c r="DF109" s="295"/>
      <c r="DG109" s="295"/>
      <c r="DH109" s="295"/>
      <c r="DI109" s="295"/>
      <c r="DJ109" s="295"/>
      <c r="DK109" s="295"/>
      <c r="DL109" s="295"/>
      <c r="DM109" s="295"/>
      <c r="DN109" s="295"/>
      <c r="DO109" s="295"/>
      <c r="DP109" s="295"/>
      <c r="DQ109" s="295"/>
      <c r="DR109" s="295"/>
      <c r="DS109" s="295"/>
      <c r="DT109" s="295"/>
      <c r="DU109" s="295"/>
      <c r="DV109" s="295"/>
      <c r="DW109" s="295"/>
      <c r="DX109" s="295"/>
      <c r="DY109" s="295"/>
      <c r="DZ109" s="295"/>
      <c r="EA109" s="295"/>
      <c r="EB109" s="295"/>
      <c r="EC109" s="295"/>
      <c r="ED109" s="295"/>
      <c r="EE109" s="295"/>
      <c r="EI109" s="38"/>
      <c r="EJ109" s="78"/>
    </row>
    <row r="110" spans="1:140" s="11" customFormat="1" ht="19.5" customHeight="1" hidden="1">
      <c r="A110" s="111"/>
      <c r="B110" s="111"/>
      <c r="C110" s="111"/>
      <c r="D110" s="111"/>
      <c r="E110" s="115">
        <v>1513033</v>
      </c>
      <c r="F110" s="115"/>
      <c r="G110" s="115"/>
      <c r="H110" s="115"/>
      <c r="I110" s="115"/>
      <c r="J110" s="375" t="s">
        <v>129</v>
      </c>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c r="EF110" s="376"/>
      <c r="EG110" s="376"/>
      <c r="EH110" s="376"/>
      <c r="EI110" s="377"/>
      <c r="EJ110" s="78"/>
    </row>
    <row r="111" spans="1:140" s="11" customFormat="1" ht="12" customHeight="1" hidden="1">
      <c r="A111" s="134" t="s">
        <v>45</v>
      </c>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c r="CG111" s="134"/>
      <c r="CH111" s="134"/>
      <c r="CI111" s="134"/>
      <c r="CJ111" s="134"/>
      <c r="CK111" s="134"/>
      <c r="CL111" s="134"/>
      <c r="CM111" s="134"/>
      <c r="CN111" s="134"/>
      <c r="CO111" s="134"/>
      <c r="CP111" s="134"/>
      <c r="CQ111" s="134"/>
      <c r="CR111" s="134"/>
      <c r="CS111" s="134"/>
      <c r="CT111" s="134"/>
      <c r="CU111" s="134"/>
      <c r="CV111" s="134"/>
      <c r="CW111" s="134"/>
      <c r="CX111" s="134"/>
      <c r="CY111" s="134"/>
      <c r="CZ111" s="134"/>
      <c r="DA111" s="134"/>
      <c r="DB111" s="134"/>
      <c r="DC111" s="134"/>
      <c r="DD111" s="134"/>
      <c r="DE111" s="134"/>
      <c r="DF111" s="134"/>
      <c r="DG111" s="134"/>
      <c r="DH111" s="134"/>
      <c r="DI111" s="134"/>
      <c r="DJ111" s="134"/>
      <c r="DK111" s="134"/>
      <c r="DL111" s="134"/>
      <c r="DM111" s="134"/>
      <c r="DN111" s="134"/>
      <c r="DO111" s="134"/>
      <c r="DP111" s="134"/>
      <c r="DQ111" s="134"/>
      <c r="DR111" s="134"/>
      <c r="DS111" s="134"/>
      <c r="DT111" s="134"/>
      <c r="DU111" s="134"/>
      <c r="DV111" s="134"/>
      <c r="DW111" s="134"/>
      <c r="DX111" s="134"/>
      <c r="DY111" s="134"/>
      <c r="DZ111" s="134"/>
      <c r="EA111" s="134"/>
      <c r="EB111" s="134"/>
      <c r="EC111" s="134"/>
      <c r="ED111" s="134"/>
      <c r="EE111" s="134"/>
      <c r="EI111" s="38"/>
      <c r="EJ111" s="78"/>
    </row>
    <row r="112" spans="1:140" s="11" customFormat="1" ht="12" customHeight="1" hidden="1">
      <c r="A112" s="111">
        <v>1</v>
      </c>
      <c r="B112" s="111"/>
      <c r="C112" s="111"/>
      <c r="D112" s="111"/>
      <c r="E112" s="115">
        <v>1513033</v>
      </c>
      <c r="F112" s="115"/>
      <c r="G112" s="115"/>
      <c r="H112" s="115"/>
      <c r="I112" s="115"/>
      <c r="J112" s="100" t="s">
        <v>161</v>
      </c>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t="s">
        <v>136</v>
      </c>
      <c r="BA112" s="100"/>
      <c r="BB112" s="100"/>
      <c r="BC112" s="100"/>
      <c r="BD112" s="100"/>
      <c r="BE112" s="100"/>
      <c r="BF112" s="100"/>
      <c r="BG112" s="100" t="s">
        <v>49</v>
      </c>
      <c r="BH112" s="100"/>
      <c r="BI112" s="100"/>
      <c r="BJ112" s="100"/>
      <c r="BK112" s="100"/>
      <c r="BL112" s="100"/>
      <c r="BM112" s="100"/>
      <c r="BN112" s="100"/>
      <c r="BO112" s="100"/>
      <c r="BP112" s="100"/>
      <c r="BQ112" s="100"/>
      <c r="BR112" s="100"/>
      <c r="BS112" s="100"/>
      <c r="BT112" s="100"/>
      <c r="BU112" s="100"/>
      <c r="BV112" s="101">
        <v>45.65</v>
      </c>
      <c r="BW112" s="101"/>
      <c r="BX112" s="101"/>
      <c r="BY112" s="101"/>
      <c r="BZ112" s="101"/>
      <c r="CA112" s="101"/>
      <c r="CB112" s="101"/>
      <c r="CC112" s="101"/>
      <c r="CD112" s="101"/>
      <c r="CE112" s="101"/>
      <c r="CF112" s="101"/>
      <c r="CG112" s="101"/>
      <c r="CH112" s="101"/>
      <c r="CI112" s="101"/>
      <c r="CJ112" s="101"/>
      <c r="CK112" s="101"/>
      <c r="CL112" s="101"/>
      <c r="CM112" s="101">
        <v>24.786</v>
      </c>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14">
        <v>-20.864</v>
      </c>
      <c r="DJ112" s="114"/>
      <c r="DK112" s="114"/>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c r="EF112" s="101"/>
      <c r="EG112" s="22"/>
      <c r="EH112" s="22"/>
      <c r="EI112" s="23"/>
      <c r="EJ112" s="78"/>
    </row>
    <row r="113" spans="1:140" s="11" customFormat="1" ht="12" customHeight="1" hidden="1">
      <c r="A113" s="113" t="s">
        <v>198</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4"/>
      <c r="DV113" s="14"/>
      <c r="DW113" s="14"/>
      <c r="DX113" s="14"/>
      <c r="DY113" s="14"/>
      <c r="DZ113" s="14"/>
      <c r="EA113" s="14"/>
      <c r="EB113" s="14"/>
      <c r="EC113" s="14"/>
      <c r="ED113" s="13"/>
      <c r="EE113" s="13"/>
      <c r="EF113" s="62"/>
      <c r="EG113" s="13"/>
      <c r="EH113" s="13"/>
      <c r="EI113" s="13"/>
      <c r="EJ113" s="78"/>
    </row>
    <row r="114" spans="1:140" s="11" customFormat="1" ht="12" customHeight="1" hidden="1">
      <c r="A114" s="104" t="s">
        <v>200</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c r="CN114" s="104"/>
      <c r="CO114" s="104"/>
      <c r="CP114" s="104"/>
      <c r="CQ114" s="104"/>
      <c r="CR114" s="104"/>
      <c r="CS114" s="104"/>
      <c r="CT114" s="104"/>
      <c r="CU114" s="104"/>
      <c r="CV114" s="104"/>
      <c r="CW114" s="104"/>
      <c r="CX114" s="104"/>
      <c r="CY114" s="104"/>
      <c r="CZ114" s="104"/>
      <c r="DA114" s="104"/>
      <c r="DB114" s="104"/>
      <c r="DC114" s="104"/>
      <c r="DD114" s="104"/>
      <c r="DE114" s="104"/>
      <c r="DF114" s="104"/>
      <c r="DG114" s="104"/>
      <c r="DH114" s="104"/>
      <c r="DI114" s="104"/>
      <c r="DJ114" s="104"/>
      <c r="DK114" s="104"/>
      <c r="DL114" s="104"/>
      <c r="DM114" s="104"/>
      <c r="DN114" s="104"/>
      <c r="DO114" s="104"/>
      <c r="DP114" s="104"/>
      <c r="DQ114" s="104"/>
      <c r="DR114" s="104"/>
      <c r="DS114" s="104"/>
      <c r="DT114" s="104"/>
      <c r="DU114" s="104"/>
      <c r="DV114" s="104"/>
      <c r="DW114" s="104"/>
      <c r="DX114" s="104"/>
      <c r="DY114" s="104"/>
      <c r="DZ114" s="104"/>
      <c r="EA114" s="104"/>
      <c r="EB114" s="104"/>
      <c r="EC114" s="104"/>
      <c r="ED114" s="104"/>
      <c r="EE114" s="104"/>
      <c r="EF114" s="104"/>
      <c r="EG114" s="104"/>
      <c r="EH114" s="104"/>
      <c r="EI114" s="104"/>
      <c r="EJ114" s="78"/>
    </row>
    <row r="115" spans="1:140" s="11" customFormat="1" ht="12" customHeight="1" hidden="1">
      <c r="A115" s="371" t="s">
        <v>50</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0"/>
      <c r="DF115" s="180"/>
      <c r="DG115" s="180"/>
      <c r="DH115" s="180"/>
      <c r="DI115" s="180"/>
      <c r="DJ115" s="180"/>
      <c r="DK115" s="180"/>
      <c r="DL115" s="180"/>
      <c r="DM115" s="180"/>
      <c r="DN115" s="180"/>
      <c r="DO115" s="180"/>
      <c r="DP115" s="180"/>
      <c r="DQ115" s="180"/>
      <c r="DR115" s="180"/>
      <c r="DS115" s="180"/>
      <c r="DT115" s="180"/>
      <c r="DU115" s="180"/>
      <c r="DV115" s="180"/>
      <c r="DW115" s="180"/>
      <c r="DX115" s="180"/>
      <c r="DY115" s="180"/>
      <c r="DZ115" s="180"/>
      <c r="EA115" s="180"/>
      <c r="EB115" s="180"/>
      <c r="EC115" s="180"/>
      <c r="ED115" s="180"/>
      <c r="EE115" s="180"/>
      <c r="EF115" s="180"/>
      <c r="EG115" s="180"/>
      <c r="EH115" s="180"/>
      <c r="EI115" s="181"/>
      <c r="EJ115" s="78"/>
    </row>
    <row r="116" spans="1:140" s="11" customFormat="1" ht="12" customHeight="1" hidden="1">
      <c r="A116" s="111">
        <v>1</v>
      </c>
      <c r="B116" s="111"/>
      <c r="C116" s="111"/>
      <c r="D116" s="111"/>
      <c r="E116" s="115">
        <v>1513033</v>
      </c>
      <c r="F116" s="115"/>
      <c r="G116" s="115"/>
      <c r="H116" s="115"/>
      <c r="I116" s="115"/>
      <c r="J116" s="100" t="s">
        <v>162</v>
      </c>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t="s">
        <v>52</v>
      </c>
      <c r="BA116" s="100"/>
      <c r="BB116" s="100"/>
      <c r="BC116" s="100"/>
      <c r="BD116" s="100"/>
      <c r="BE116" s="100"/>
      <c r="BF116" s="100"/>
      <c r="BG116" s="100" t="s">
        <v>139</v>
      </c>
      <c r="BH116" s="100"/>
      <c r="BI116" s="100"/>
      <c r="BJ116" s="100"/>
      <c r="BK116" s="100"/>
      <c r="BL116" s="100"/>
      <c r="BM116" s="100"/>
      <c r="BN116" s="100"/>
      <c r="BO116" s="100"/>
      <c r="BP116" s="100"/>
      <c r="BQ116" s="100"/>
      <c r="BR116" s="100"/>
      <c r="BS116" s="100"/>
      <c r="BT116" s="100"/>
      <c r="BU116" s="100"/>
      <c r="BV116" s="101">
        <v>130</v>
      </c>
      <c r="BW116" s="101"/>
      <c r="BX116" s="101"/>
      <c r="BY116" s="101"/>
      <c r="BZ116" s="101"/>
      <c r="CA116" s="101"/>
      <c r="CB116" s="101"/>
      <c r="CC116" s="101"/>
      <c r="CD116" s="101"/>
      <c r="CE116" s="101"/>
      <c r="CF116" s="101"/>
      <c r="CG116" s="101"/>
      <c r="CH116" s="101"/>
      <c r="CI116" s="101"/>
      <c r="CJ116" s="101"/>
      <c r="CK116" s="101"/>
      <c r="CL116" s="101"/>
      <c r="CM116" s="101">
        <v>117</v>
      </c>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14">
        <v>-13</v>
      </c>
      <c r="DJ116" s="114"/>
      <c r="DK116" s="114"/>
      <c r="DL116" s="114"/>
      <c r="DM116" s="114"/>
      <c r="DN116" s="114"/>
      <c r="DO116" s="114"/>
      <c r="DP116" s="114"/>
      <c r="DQ116" s="114"/>
      <c r="DR116" s="114"/>
      <c r="DS116" s="114"/>
      <c r="DT116" s="114"/>
      <c r="DU116" s="114"/>
      <c r="DV116" s="114"/>
      <c r="DW116" s="114"/>
      <c r="DX116" s="114"/>
      <c r="DY116" s="114"/>
      <c r="DZ116" s="114"/>
      <c r="EA116" s="114"/>
      <c r="EB116" s="114"/>
      <c r="EC116" s="114"/>
      <c r="ED116" s="114"/>
      <c r="EE116" s="114"/>
      <c r="EF116" s="101"/>
      <c r="EG116" s="22"/>
      <c r="EH116" s="22"/>
      <c r="EI116" s="23"/>
      <c r="EJ116" s="78"/>
    </row>
    <row r="117" spans="1:140" s="11" customFormat="1" ht="12" customHeight="1" hidden="1">
      <c r="A117" s="113" t="s">
        <v>198</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78"/>
    </row>
    <row r="118" spans="1:140" s="11" customFormat="1" ht="12" customHeight="1" hidden="1">
      <c r="A118" s="104" t="s">
        <v>195</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4"/>
      <c r="DK118" s="104"/>
      <c r="DL118" s="104"/>
      <c r="DM118" s="104"/>
      <c r="DN118" s="104"/>
      <c r="DO118" s="104"/>
      <c r="DP118" s="104"/>
      <c r="DQ118" s="104"/>
      <c r="DR118" s="104"/>
      <c r="DS118" s="104"/>
      <c r="DT118" s="104"/>
      <c r="DU118" s="104"/>
      <c r="DV118" s="104"/>
      <c r="DW118" s="104"/>
      <c r="DX118" s="104"/>
      <c r="DY118" s="104"/>
      <c r="DZ118" s="104"/>
      <c r="EA118" s="104"/>
      <c r="EB118" s="104"/>
      <c r="EC118" s="104"/>
      <c r="ED118" s="104"/>
      <c r="EE118" s="104"/>
      <c r="EF118" s="104"/>
      <c r="EG118" s="104"/>
      <c r="EH118" s="104"/>
      <c r="EI118" s="104"/>
      <c r="EJ118" s="78"/>
    </row>
    <row r="119" spans="1:140" s="11" customFormat="1" ht="12" customHeight="1" hidden="1">
      <c r="A119" s="371" t="s">
        <v>53</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c r="EI119" s="181"/>
      <c r="EJ119" s="78"/>
    </row>
    <row r="120" spans="1:140" s="11" customFormat="1" ht="12" customHeight="1" hidden="1">
      <c r="A120" s="111">
        <v>1</v>
      </c>
      <c r="B120" s="111"/>
      <c r="C120" s="111"/>
      <c r="D120" s="111"/>
      <c r="E120" s="115">
        <v>1513033</v>
      </c>
      <c r="F120" s="115"/>
      <c r="G120" s="115"/>
      <c r="H120" s="115"/>
      <c r="I120" s="115"/>
      <c r="J120" s="100" t="s">
        <v>163</v>
      </c>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t="s">
        <v>150</v>
      </c>
      <c r="BA120" s="100"/>
      <c r="BB120" s="100"/>
      <c r="BC120" s="100"/>
      <c r="BD120" s="100"/>
      <c r="BE120" s="100"/>
      <c r="BF120" s="100"/>
      <c r="BG120" s="100" t="s">
        <v>55</v>
      </c>
      <c r="BH120" s="100"/>
      <c r="BI120" s="100"/>
      <c r="BJ120" s="100"/>
      <c r="BK120" s="100"/>
      <c r="BL120" s="100"/>
      <c r="BM120" s="100"/>
      <c r="BN120" s="100"/>
      <c r="BO120" s="100"/>
      <c r="BP120" s="100"/>
      <c r="BQ120" s="100"/>
      <c r="BR120" s="100"/>
      <c r="BS120" s="100"/>
      <c r="BT120" s="100"/>
      <c r="BU120" s="100"/>
      <c r="BV120" s="101">
        <v>351.15</v>
      </c>
      <c r="BW120" s="101"/>
      <c r="BX120" s="101"/>
      <c r="BY120" s="101"/>
      <c r="BZ120" s="101"/>
      <c r="CA120" s="101"/>
      <c r="CB120" s="101"/>
      <c r="CC120" s="101"/>
      <c r="CD120" s="101"/>
      <c r="CE120" s="101"/>
      <c r="CF120" s="101"/>
      <c r="CG120" s="101"/>
      <c r="CH120" s="101"/>
      <c r="CI120" s="101"/>
      <c r="CJ120" s="101"/>
      <c r="CK120" s="101"/>
      <c r="CL120" s="101"/>
      <c r="CM120" s="101">
        <v>211.85</v>
      </c>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14">
        <v>-139.3</v>
      </c>
      <c r="DJ120" s="114"/>
      <c r="DK120" s="114"/>
      <c r="DL120" s="114"/>
      <c r="DM120" s="114"/>
      <c r="DN120" s="114"/>
      <c r="DO120" s="114"/>
      <c r="DP120" s="114"/>
      <c r="DQ120" s="114"/>
      <c r="DR120" s="114"/>
      <c r="DS120" s="114"/>
      <c r="DT120" s="114"/>
      <c r="DU120" s="114"/>
      <c r="DV120" s="114"/>
      <c r="DW120" s="114"/>
      <c r="DX120" s="114"/>
      <c r="DY120" s="114"/>
      <c r="DZ120" s="114"/>
      <c r="EA120" s="114"/>
      <c r="EB120" s="114"/>
      <c r="EC120" s="114"/>
      <c r="ED120" s="114"/>
      <c r="EE120" s="114"/>
      <c r="EF120" s="101"/>
      <c r="EG120" s="22"/>
      <c r="EH120" s="22"/>
      <c r="EI120" s="23"/>
      <c r="EJ120" s="78"/>
    </row>
    <row r="121" spans="1:140" s="11" customFormat="1" ht="12" customHeight="1" hidden="1">
      <c r="A121" s="113" t="s">
        <v>198</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13"/>
      <c r="DG121" s="113"/>
      <c r="DH121" s="113"/>
      <c r="DI121" s="113"/>
      <c r="DJ121" s="113"/>
      <c r="DK121" s="113"/>
      <c r="DL121" s="113"/>
      <c r="DM121" s="113"/>
      <c r="DN121" s="113"/>
      <c r="DO121" s="113"/>
      <c r="DP121" s="113"/>
      <c r="DQ121" s="113"/>
      <c r="DR121" s="113"/>
      <c r="DS121" s="113"/>
      <c r="DT121" s="113"/>
      <c r="DU121" s="113"/>
      <c r="DV121" s="113"/>
      <c r="DW121" s="113"/>
      <c r="DX121" s="113"/>
      <c r="DY121" s="113"/>
      <c r="DZ121" s="113"/>
      <c r="EA121" s="113"/>
      <c r="EB121" s="113"/>
      <c r="EC121" s="113"/>
      <c r="ED121" s="113"/>
      <c r="EE121" s="113"/>
      <c r="EF121" s="113"/>
      <c r="EG121" s="113"/>
      <c r="EH121" s="113"/>
      <c r="EI121" s="113"/>
      <c r="EJ121" s="78"/>
    </row>
    <row r="122" spans="1:140" s="11" customFormat="1" ht="12" customHeight="1" hidden="1">
      <c r="A122" s="104" t="s">
        <v>199</v>
      </c>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4"/>
      <c r="DK122" s="104"/>
      <c r="DL122" s="104"/>
      <c r="DM122" s="104"/>
      <c r="DN122" s="104"/>
      <c r="DO122" s="104"/>
      <c r="DP122" s="104"/>
      <c r="DQ122" s="104"/>
      <c r="DR122" s="104"/>
      <c r="DS122" s="104"/>
      <c r="DT122" s="104"/>
      <c r="DU122" s="104"/>
      <c r="DV122" s="104"/>
      <c r="DW122" s="104"/>
      <c r="DX122" s="104"/>
      <c r="DY122" s="104"/>
      <c r="DZ122" s="104"/>
      <c r="EA122" s="104"/>
      <c r="EB122" s="104"/>
      <c r="EC122" s="104"/>
      <c r="ED122" s="104"/>
      <c r="EE122" s="104"/>
      <c r="EF122" s="104"/>
      <c r="EG122" s="104"/>
      <c r="EH122" s="104"/>
      <c r="EI122" s="104"/>
      <c r="EJ122" s="78"/>
    </row>
    <row r="123" spans="1:140" s="11" customFormat="1" ht="12" customHeight="1" hidden="1">
      <c r="A123" s="371" t="s">
        <v>105</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0"/>
      <c r="DM123" s="180"/>
      <c r="DN123" s="180"/>
      <c r="DO123" s="180"/>
      <c r="DP123" s="180"/>
      <c r="DQ123" s="180"/>
      <c r="DR123" s="180"/>
      <c r="DS123" s="180"/>
      <c r="DT123" s="180"/>
      <c r="DU123" s="180"/>
      <c r="DV123" s="180"/>
      <c r="DW123" s="180"/>
      <c r="DX123" s="180"/>
      <c r="DY123" s="180"/>
      <c r="DZ123" s="180"/>
      <c r="EA123" s="180"/>
      <c r="EB123" s="180"/>
      <c r="EC123" s="180"/>
      <c r="ED123" s="180"/>
      <c r="EE123" s="180"/>
      <c r="EF123" s="181"/>
      <c r="EG123" s="22"/>
      <c r="EH123" s="22"/>
      <c r="EI123" s="23"/>
      <c r="EJ123" s="78"/>
    </row>
    <row r="124" spans="1:140" s="11" customFormat="1" ht="12" customHeight="1" hidden="1">
      <c r="A124" s="111">
        <v>1</v>
      </c>
      <c r="B124" s="111"/>
      <c r="C124" s="111"/>
      <c r="D124" s="111"/>
      <c r="E124" s="115">
        <v>1513033</v>
      </c>
      <c r="F124" s="115"/>
      <c r="G124" s="115"/>
      <c r="H124" s="115"/>
      <c r="I124" s="115"/>
      <c r="J124" s="100" t="s">
        <v>164</v>
      </c>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t="s">
        <v>107</v>
      </c>
      <c r="BA124" s="100"/>
      <c r="BB124" s="100"/>
      <c r="BC124" s="100"/>
      <c r="BD124" s="100"/>
      <c r="BE124" s="100"/>
      <c r="BF124" s="100"/>
      <c r="BG124" s="100" t="s">
        <v>55</v>
      </c>
      <c r="BH124" s="100"/>
      <c r="BI124" s="100"/>
      <c r="BJ124" s="100"/>
      <c r="BK124" s="100"/>
      <c r="BL124" s="100"/>
      <c r="BM124" s="100"/>
      <c r="BN124" s="100"/>
      <c r="BO124" s="100"/>
      <c r="BP124" s="100"/>
      <c r="BQ124" s="100"/>
      <c r="BR124" s="100"/>
      <c r="BS124" s="100"/>
      <c r="BT124" s="100"/>
      <c r="BU124" s="100"/>
      <c r="BV124" s="101">
        <v>100</v>
      </c>
      <c r="BW124" s="101"/>
      <c r="BX124" s="101"/>
      <c r="BY124" s="101"/>
      <c r="BZ124" s="101"/>
      <c r="CA124" s="101"/>
      <c r="CB124" s="101"/>
      <c r="CC124" s="101"/>
      <c r="CD124" s="101"/>
      <c r="CE124" s="101"/>
      <c r="CF124" s="101"/>
      <c r="CG124" s="101"/>
      <c r="CH124" s="101"/>
      <c r="CI124" s="101"/>
      <c r="CJ124" s="101"/>
      <c r="CK124" s="101"/>
      <c r="CL124" s="101"/>
      <c r="CM124" s="101">
        <v>100</v>
      </c>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14"/>
      <c r="DJ124" s="114"/>
      <c r="DK124" s="114"/>
      <c r="DL124" s="114"/>
      <c r="DM124" s="114"/>
      <c r="DN124" s="114"/>
      <c r="DO124" s="114"/>
      <c r="DP124" s="114"/>
      <c r="DQ124" s="114"/>
      <c r="DR124" s="114"/>
      <c r="DS124" s="114"/>
      <c r="DT124" s="114"/>
      <c r="DU124" s="114"/>
      <c r="DV124" s="114"/>
      <c r="DW124" s="114"/>
      <c r="DX124" s="114"/>
      <c r="DY124" s="114"/>
      <c r="DZ124" s="114"/>
      <c r="EA124" s="114"/>
      <c r="EB124" s="114"/>
      <c r="EC124" s="114"/>
      <c r="ED124" s="114"/>
      <c r="EE124" s="114"/>
      <c r="EF124" s="101"/>
      <c r="EG124" s="22"/>
      <c r="EH124" s="22"/>
      <c r="EI124" s="23"/>
      <c r="EJ124" s="78"/>
    </row>
    <row r="125" spans="1:140" s="11" customFormat="1" ht="12" customHeight="1" hidden="1">
      <c r="A125" s="111">
        <v>2</v>
      </c>
      <c r="B125" s="111"/>
      <c r="C125" s="111"/>
      <c r="D125" s="111"/>
      <c r="E125" s="385" t="s">
        <v>117</v>
      </c>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c r="CI125" s="386"/>
      <c r="CJ125" s="386"/>
      <c r="CK125" s="386"/>
      <c r="CL125" s="386"/>
      <c r="CM125" s="386"/>
      <c r="CN125" s="386"/>
      <c r="CO125" s="386"/>
      <c r="CP125" s="386"/>
      <c r="CQ125" s="386"/>
      <c r="CR125" s="386"/>
      <c r="CS125" s="386"/>
      <c r="CT125" s="386"/>
      <c r="CU125" s="386"/>
      <c r="CV125" s="386"/>
      <c r="CW125" s="386"/>
      <c r="CX125" s="386"/>
      <c r="CY125" s="386"/>
      <c r="CZ125" s="386"/>
      <c r="DA125" s="386"/>
      <c r="DB125" s="386"/>
      <c r="DC125" s="386"/>
      <c r="DD125" s="386"/>
      <c r="DE125" s="386"/>
      <c r="DF125" s="386"/>
      <c r="DG125" s="386"/>
      <c r="DH125" s="386"/>
      <c r="DI125" s="386"/>
      <c r="DJ125" s="386"/>
      <c r="DK125" s="386"/>
      <c r="DL125" s="386"/>
      <c r="DM125" s="386"/>
      <c r="DN125" s="386"/>
      <c r="DO125" s="386"/>
      <c r="DP125" s="386"/>
      <c r="DQ125" s="386"/>
      <c r="DR125" s="386"/>
      <c r="DS125" s="386"/>
      <c r="DT125" s="386"/>
      <c r="DU125" s="386"/>
      <c r="DV125" s="386"/>
      <c r="DW125" s="386"/>
      <c r="DX125" s="386"/>
      <c r="DY125" s="386"/>
      <c r="DZ125" s="386"/>
      <c r="EA125" s="386"/>
      <c r="EB125" s="386"/>
      <c r="EC125" s="386"/>
      <c r="ED125" s="386"/>
      <c r="EE125" s="386"/>
      <c r="EF125" s="387"/>
      <c r="EG125" s="22"/>
      <c r="EH125" s="22"/>
      <c r="EI125" s="23"/>
      <c r="EJ125" s="78"/>
    </row>
    <row r="126" spans="1:140" s="11" customFormat="1" ht="12" customHeight="1" hidden="1">
      <c r="A126" s="371" t="s">
        <v>45</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0"/>
      <c r="CJ126" s="180"/>
      <c r="CK126" s="180"/>
      <c r="CL126" s="180"/>
      <c r="CM126" s="180"/>
      <c r="CN126" s="180"/>
      <c r="CO126" s="180"/>
      <c r="CP126" s="180"/>
      <c r="CQ126" s="180"/>
      <c r="CR126" s="180"/>
      <c r="CS126" s="180"/>
      <c r="CT126" s="180"/>
      <c r="CU126" s="180"/>
      <c r="CV126" s="180"/>
      <c r="CW126" s="180"/>
      <c r="CX126" s="180"/>
      <c r="CY126" s="180"/>
      <c r="CZ126" s="180"/>
      <c r="DA126" s="180"/>
      <c r="DB126" s="180"/>
      <c r="DC126" s="180"/>
      <c r="DD126" s="180"/>
      <c r="DE126" s="180"/>
      <c r="DF126" s="180"/>
      <c r="DG126" s="180"/>
      <c r="DH126" s="180"/>
      <c r="DI126" s="180"/>
      <c r="DJ126" s="180"/>
      <c r="DK126" s="180"/>
      <c r="DL126" s="180"/>
      <c r="DM126" s="180"/>
      <c r="DN126" s="180"/>
      <c r="DO126" s="180"/>
      <c r="DP126" s="180"/>
      <c r="DQ126" s="180"/>
      <c r="DR126" s="180"/>
      <c r="DS126" s="180"/>
      <c r="DT126" s="180"/>
      <c r="DU126" s="180"/>
      <c r="DV126" s="180"/>
      <c r="DW126" s="180"/>
      <c r="DX126" s="180"/>
      <c r="DY126" s="180"/>
      <c r="DZ126" s="180"/>
      <c r="EA126" s="180"/>
      <c r="EB126" s="180"/>
      <c r="EC126" s="180"/>
      <c r="ED126" s="180"/>
      <c r="EE126" s="180"/>
      <c r="EF126" s="180"/>
      <c r="EG126" s="180"/>
      <c r="EH126" s="180"/>
      <c r="EI126" s="181"/>
      <c r="EJ126" s="78"/>
    </row>
    <row r="127" spans="1:140" s="11" customFormat="1" ht="12" customHeight="1" hidden="1">
      <c r="A127" s="111">
        <v>1</v>
      </c>
      <c r="B127" s="111"/>
      <c r="C127" s="111"/>
      <c r="D127" s="111"/>
      <c r="E127" s="115">
        <v>1513033</v>
      </c>
      <c r="F127" s="115"/>
      <c r="G127" s="115"/>
      <c r="H127" s="115"/>
      <c r="I127" s="115"/>
      <c r="J127" s="100" t="s">
        <v>158</v>
      </c>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t="s">
        <v>136</v>
      </c>
      <c r="BA127" s="100"/>
      <c r="BB127" s="100"/>
      <c r="BC127" s="100"/>
      <c r="BD127" s="100"/>
      <c r="BE127" s="100"/>
      <c r="BF127" s="100"/>
      <c r="BG127" s="100" t="s">
        <v>165</v>
      </c>
      <c r="BH127" s="100"/>
      <c r="BI127" s="100"/>
      <c r="BJ127" s="100"/>
      <c r="BK127" s="100"/>
      <c r="BL127" s="100"/>
      <c r="BM127" s="100"/>
      <c r="BN127" s="100"/>
      <c r="BO127" s="100"/>
      <c r="BP127" s="100"/>
      <c r="BQ127" s="100"/>
      <c r="BR127" s="100"/>
      <c r="BS127" s="100"/>
      <c r="BT127" s="100"/>
      <c r="BU127" s="100"/>
      <c r="BV127" s="101">
        <v>4.05</v>
      </c>
      <c r="BW127" s="101"/>
      <c r="BX127" s="101"/>
      <c r="BY127" s="101"/>
      <c r="BZ127" s="101"/>
      <c r="CA127" s="101"/>
      <c r="CB127" s="101"/>
      <c r="CC127" s="101"/>
      <c r="CD127" s="101"/>
      <c r="CE127" s="101"/>
      <c r="CF127" s="101"/>
      <c r="CG127" s="101"/>
      <c r="CH127" s="101"/>
      <c r="CI127" s="101"/>
      <c r="CJ127" s="101"/>
      <c r="CK127" s="101"/>
      <c r="CL127" s="101"/>
      <c r="CM127" s="101">
        <v>4.05</v>
      </c>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14"/>
      <c r="DJ127" s="114"/>
      <c r="DK127" s="114"/>
      <c r="DL127" s="114"/>
      <c r="DM127" s="114"/>
      <c r="DN127" s="114"/>
      <c r="DO127" s="114"/>
      <c r="DP127" s="114"/>
      <c r="DQ127" s="114"/>
      <c r="DR127" s="114"/>
      <c r="DS127" s="114"/>
      <c r="DT127" s="114"/>
      <c r="DU127" s="114"/>
      <c r="DV127" s="114"/>
      <c r="DW127" s="114"/>
      <c r="DX127" s="114"/>
      <c r="DY127" s="114"/>
      <c r="DZ127" s="114"/>
      <c r="EA127" s="114"/>
      <c r="EB127" s="114"/>
      <c r="EC127" s="114"/>
      <c r="ED127" s="114"/>
      <c r="EE127" s="114"/>
      <c r="EF127" s="101"/>
      <c r="EG127" s="22"/>
      <c r="EH127" s="22"/>
      <c r="EI127" s="23"/>
      <c r="EJ127" s="78"/>
    </row>
    <row r="128" spans="1:140" s="11" customFormat="1" ht="12" customHeight="1" hidden="1">
      <c r="A128" s="371" t="s">
        <v>105</v>
      </c>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1"/>
      <c r="EJ128" s="78"/>
    </row>
    <row r="129" spans="1:140" s="11" customFormat="1" ht="12" customHeight="1" hidden="1">
      <c r="A129" s="111">
        <v>1</v>
      </c>
      <c r="B129" s="111"/>
      <c r="C129" s="111"/>
      <c r="D129" s="111"/>
      <c r="E129" s="115">
        <v>1513033</v>
      </c>
      <c r="F129" s="115"/>
      <c r="G129" s="115"/>
      <c r="H129" s="115"/>
      <c r="I129" s="115"/>
      <c r="J129" s="100" t="s">
        <v>159</v>
      </c>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t="s">
        <v>107</v>
      </c>
      <c r="BA129" s="100"/>
      <c r="BB129" s="100"/>
      <c r="BC129" s="100"/>
      <c r="BD129" s="100"/>
      <c r="BE129" s="100"/>
      <c r="BF129" s="100"/>
      <c r="BG129" s="100" t="s">
        <v>55</v>
      </c>
      <c r="BH129" s="100"/>
      <c r="BI129" s="100"/>
      <c r="BJ129" s="100"/>
      <c r="BK129" s="100"/>
      <c r="BL129" s="100"/>
      <c r="BM129" s="100"/>
      <c r="BN129" s="100"/>
      <c r="BO129" s="100"/>
      <c r="BP129" s="100"/>
      <c r="BQ129" s="100"/>
      <c r="BR129" s="100"/>
      <c r="BS129" s="100"/>
      <c r="BT129" s="100"/>
      <c r="BU129" s="100"/>
      <c r="BV129" s="101">
        <v>100</v>
      </c>
      <c r="BW129" s="101"/>
      <c r="BX129" s="101"/>
      <c r="BY129" s="101"/>
      <c r="BZ129" s="101"/>
      <c r="CA129" s="101"/>
      <c r="CB129" s="101"/>
      <c r="CC129" s="101"/>
      <c r="CD129" s="101"/>
      <c r="CE129" s="101"/>
      <c r="CF129" s="101"/>
      <c r="CG129" s="101"/>
      <c r="CH129" s="101"/>
      <c r="CI129" s="101"/>
      <c r="CJ129" s="101"/>
      <c r="CK129" s="101"/>
      <c r="CL129" s="101"/>
      <c r="CM129" s="101">
        <v>100</v>
      </c>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14">
        <f>CM129-BV129</f>
        <v>0</v>
      </c>
      <c r="DJ129" s="114"/>
      <c r="DK129" s="114"/>
      <c r="DL129" s="114"/>
      <c r="DM129" s="114"/>
      <c r="DN129" s="114"/>
      <c r="DO129" s="114"/>
      <c r="DP129" s="114"/>
      <c r="DQ129" s="114"/>
      <c r="DR129" s="114"/>
      <c r="DS129" s="114"/>
      <c r="DT129" s="114"/>
      <c r="DU129" s="114"/>
      <c r="DV129" s="114"/>
      <c r="DW129" s="114"/>
      <c r="DX129" s="114"/>
      <c r="DY129" s="114"/>
      <c r="DZ129" s="114"/>
      <c r="EA129" s="114"/>
      <c r="EB129" s="114"/>
      <c r="EC129" s="114"/>
      <c r="ED129" s="114"/>
      <c r="EE129" s="114"/>
      <c r="EF129" s="101"/>
      <c r="EG129" s="22"/>
      <c r="EH129" s="22"/>
      <c r="EI129" s="23"/>
      <c r="EJ129" s="78"/>
    </row>
    <row r="130" spans="1:140" s="13" customFormat="1" ht="11.25" customHeight="1" hidden="1">
      <c r="A130" s="62" t="s">
        <v>94</v>
      </c>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I130" s="39"/>
      <c r="EJ130" s="80"/>
    </row>
    <row r="131" spans="1:141" ht="11.25" customHeight="1" hidden="1">
      <c r="A131" s="104" t="s">
        <v>196</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4"/>
      <c r="CH131" s="104"/>
      <c r="CI131" s="104"/>
      <c r="CJ131" s="104"/>
      <c r="CK131" s="104"/>
      <c r="CL131" s="104"/>
      <c r="CM131" s="104"/>
      <c r="CN131" s="104"/>
      <c r="CO131" s="104"/>
      <c r="CP131" s="104"/>
      <c r="CQ131" s="104"/>
      <c r="CR131" s="104"/>
      <c r="CS131" s="104"/>
      <c r="CT131" s="104"/>
      <c r="CU131" s="104"/>
      <c r="CV131" s="104"/>
      <c r="CW131" s="104"/>
      <c r="CX131" s="104"/>
      <c r="CY131" s="104"/>
      <c r="CZ131" s="104"/>
      <c r="DA131" s="104"/>
      <c r="DB131" s="104"/>
      <c r="DC131" s="104"/>
      <c r="DD131" s="104"/>
      <c r="DE131" s="104"/>
      <c r="DF131" s="104"/>
      <c r="DG131" s="104"/>
      <c r="DH131" s="104"/>
      <c r="DI131" s="104"/>
      <c r="DJ131" s="104"/>
      <c r="DK131" s="104"/>
      <c r="DL131" s="104"/>
      <c r="DM131" s="104"/>
      <c r="DN131" s="104"/>
      <c r="DO131" s="104"/>
      <c r="DP131" s="104"/>
      <c r="DQ131" s="104"/>
      <c r="DR131" s="104"/>
      <c r="DS131" s="104"/>
      <c r="DT131" s="104"/>
      <c r="DU131" s="104"/>
      <c r="DV131" s="104"/>
      <c r="DW131" s="104"/>
      <c r="DX131" s="104"/>
      <c r="DY131" s="104"/>
      <c r="DZ131" s="104"/>
      <c r="EA131" s="104"/>
      <c r="EB131" s="104"/>
      <c r="EC131" s="104"/>
      <c r="ED131" s="104"/>
      <c r="EE131" s="104"/>
      <c r="EF131"/>
      <c r="EG131"/>
      <c r="EH131"/>
      <c r="EI131" s="33"/>
      <c r="EJ131" s="64"/>
      <c r="EK131"/>
    </row>
    <row r="132" spans="1:141" ht="18" customHeight="1">
      <c r="A132" s="378">
        <v>2</v>
      </c>
      <c r="B132" s="379"/>
      <c r="C132" s="379"/>
      <c r="D132" s="380"/>
      <c r="E132" s="115"/>
      <c r="F132" s="115"/>
      <c r="G132" s="115"/>
      <c r="H132" s="115"/>
      <c r="I132" s="115"/>
      <c r="J132" s="384" t="s">
        <v>209</v>
      </c>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8"/>
      <c r="AY132" s="388"/>
      <c r="AZ132" s="388"/>
      <c r="BA132" s="388"/>
      <c r="BB132" s="388"/>
      <c r="BC132" s="388"/>
      <c r="BD132" s="388"/>
      <c r="BE132" s="388"/>
      <c r="BF132" s="388"/>
      <c r="BG132" s="388"/>
      <c r="BH132" s="388"/>
      <c r="BI132" s="388"/>
      <c r="BJ132" s="388"/>
      <c r="BK132" s="388"/>
      <c r="BL132" s="388"/>
      <c r="BM132" s="388"/>
      <c r="BN132" s="388"/>
      <c r="BO132" s="388"/>
      <c r="BP132" s="388"/>
      <c r="BQ132" s="388"/>
      <c r="BR132" s="388"/>
      <c r="BS132" s="388"/>
      <c r="BT132" s="388"/>
      <c r="BU132" s="388"/>
      <c r="BV132" s="388"/>
      <c r="BW132" s="388"/>
      <c r="BX132" s="388"/>
      <c r="BY132" s="388"/>
      <c r="BZ132" s="388"/>
      <c r="CA132" s="388"/>
      <c r="CB132" s="388"/>
      <c r="CC132" s="388"/>
      <c r="CD132" s="388"/>
      <c r="CE132" s="388"/>
      <c r="CF132" s="388"/>
      <c r="CG132" s="388"/>
      <c r="CH132" s="388"/>
      <c r="CI132" s="388"/>
      <c r="CJ132" s="388"/>
      <c r="CK132" s="388"/>
      <c r="CL132" s="388"/>
      <c r="CM132" s="388"/>
      <c r="CN132" s="388"/>
      <c r="CO132" s="388"/>
      <c r="CP132" s="388"/>
      <c r="CQ132" s="388"/>
      <c r="CR132" s="388"/>
      <c r="CS132" s="388"/>
      <c r="CT132" s="388"/>
      <c r="CU132" s="388"/>
      <c r="CV132" s="388"/>
      <c r="CW132" s="388"/>
      <c r="CX132" s="388"/>
      <c r="CY132" s="388"/>
      <c r="CZ132" s="388"/>
      <c r="DA132" s="388"/>
      <c r="DB132" s="388"/>
      <c r="DC132" s="388"/>
      <c r="DD132" s="388"/>
      <c r="DE132" s="388"/>
      <c r="DF132" s="388"/>
      <c r="DG132" s="388"/>
      <c r="DH132" s="388"/>
      <c r="DI132" s="388"/>
      <c r="DJ132" s="388"/>
      <c r="DK132" s="388"/>
      <c r="DL132" s="388"/>
      <c r="DM132" s="388"/>
      <c r="DN132" s="388"/>
      <c r="DO132" s="388"/>
      <c r="DP132" s="388"/>
      <c r="DQ132" s="388"/>
      <c r="DR132" s="388"/>
      <c r="DS132" s="388"/>
      <c r="DT132" s="388"/>
      <c r="DU132" s="388"/>
      <c r="DV132" s="388"/>
      <c r="DW132" s="388"/>
      <c r="DX132" s="388"/>
      <c r="DY132" s="388"/>
      <c r="DZ132" s="388"/>
      <c r="EA132" s="388"/>
      <c r="EB132" s="388"/>
      <c r="EC132" s="388"/>
      <c r="ED132" s="388"/>
      <c r="EE132" s="388"/>
      <c r="EF132" s="388"/>
      <c r="EG132" s="388"/>
      <c r="EH132" s="388"/>
      <c r="EI132" s="389"/>
      <c r="EJ132" s="64"/>
      <c r="EK132"/>
    </row>
    <row r="133" spans="1:141" ht="11.25" customHeight="1">
      <c r="A133" s="111">
        <v>1</v>
      </c>
      <c r="B133" s="111"/>
      <c r="C133" s="111"/>
      <c r="D133" s="111"/>
      <c r="E133" s="381" t="s">
        <v>208</v>
      </c>
      <c r="F133" s="382"/>
      <c r="G133" s="382"/>
      <c r="H133" s="382"/>
      <c r="I133" s="383"/>
      <c r="J133" s="384" t="s">
        <v>120</v>
      </c>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c r="AV133" s="384"/>
      <c r="AW133" s="384"/>
      <c r="AX133" s="384"/>
      <c r="AY133" s="384"/>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2"/>
      <c r="DJ133" s="102"/>
      <c r="DK133" s="102"/>
      <c r="DL133" s="102"/>
      <c r="DM133" s="102"/>
      <c r="DN133" s="102"/>
      <c r="DO133" s="102"/>
      <c r="DP133" s="102"/>
      <c r="DQ133" s="102"/>
      <c r="DR133" s="102"/>
      <c r="DS133" s="102"/>
      <c r="DT133" s="102"/>
      <c r="DU133" s="102"/>
      <c r="DV133" s="102"/>
      <c r="DW133" s="102"/>
      <c r="DX133" s="102"/>
      <c r="DY133" s="102"/>
      <c r="DZ133" s="102"/>
      <c r="EA133" s="102"/>
      <c r="EB133" s="102"/>
      <c r="EC133" s="102"/>
      <c r="ED133" s="102"/>
      <c r="EE133" s="102"/>
      <c r="EF133" s="103"/>
      <c r="EG133" s="36"/>
      <c r="EH133" s="36"/>
      <c r="EI133" s="30"/>
      <c r="EJ133" s="64"/>
      <c r="EK133"/>
    </row>
    <row r="134" spans="1:141" ht="11.25" customHeight="1">
      <c r="A134" s="120" t="s">
        <v>45</v>
      </c>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2"/>
      <c r="EJ134" s="64"/>
      <c r="EK134"/>
    </row>
    <row r="135" spans="1:141" ht="19.5" customHeight="1">
      <c r="A135" s="111">
        <v>1</v>
      </c>
      <c r="B135" s="111"/>
      <c r="C135" s="111"/>
      <c r="D135" s="111"/>
      <c r="E135" s="98" t="s">
        <v>208</v>
      </c>
      <c r="F135" s="99"/>
      <c r="G135" s="99"/>
      <c r="H135" s="99"/>
      <c r="I135" s="99"/>
      <c r="J135" s="112" t="s">
        <v>188</v>
      </c>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t="s">
        <v>136</v>
      </c>
      <c r="BA135" s="100"/>
      <c r="BB135" s="100"/>
      <c r="BC135" s="100"/>
      <c r="BD135" s="100"/>
      <c r="BE135" s="100"/>
      <c r="BF135" s="100"/>
      <c r="BG135" s="112" t="s">
        <v>230</v>
      </c>
      <c r="BH135" s="100"/>
      <c r="BI135" s="100"/>
      <c r="BJ135" s="100"/>
      <c r="BK135" s="100"/>
      <c r="BL135" s="100"/>
      <c r="BM135" s="100"/>
      <c r="BN135" s="100"/>
      <c r="BO135" s="100"/>
      <c r="BP135" s="100"/>
      <c r="BQ135" s="100"/>
      <c r="BR135" s="100"/>
      <c r="BS135" s="100"/>
      <c r="BT135" s="100"/>
      <c r="BU135" s="100"/>
      <c r="BV135" s="101">
        <v>2392.263</v>
      </c>
      <c r="BW135" s="101"/>
      <c r="BX135" s="101"/>
      <c r="BY135" s="101"/>
      <c r="BZ135" s="101"/>
      <c r="CA135" s="101"/>
      <c r="CB135" s="101"/>
      <c r="CC135" s="101"/>
      <c r="CD135" s="101"/>
      <c r="CE135" s="101"/>
      <c r="CF135" s="101"/>
      <c r="CG135" s="101"/>
      <c r="CH135" s="101"/>
      <c r="CI135" s="101"/>
      <c r="CJ135" s="101"/>
      <c r="CK135" s="101"/>
      <c r="CL135" s="101"/>
      <c r="CM135" s="101">
        <v>2385.357</v>
      </c>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14">
        <f>CM135-BV135</f>
        <v>-6.905999999999949</v>
      </c>
      <c r="DJ135" s="114"/>
      <c r="DK135" s="114"/>
      <c r="DL135" s="114"/>
      <c r="DM135" s="114"/>
      <c r="DN135" s="114"/>
      <c r="DO135" s="114"/>
      <c r="DP135" s="114"/>
      <c r="DQ135" s="114"/>
      <c r="DR135" s="114"/>
      <c r="DS135" s="114"/>
      <c r="DT135" s="114"/>
      <c r="DU135" s="114"/>
      <c r="DV135" s="114"/>
      <c r="DW135" s="114"/>
      <c r="DX135" s="114"/>
      <c r="DY135" s="114"/>
      <c r="DZ135" s="114"/>
      <c r="EA135" s="114"/>
      <c r="EB135" s="114"/>
      <c r="EC135" s="114"/>
      <c r="ED135" s="114"/>
      <c r="EE135" s="114"/>
      <c r="EF135" s="101"/>
      <c r="EG135" s="36"/>
      <c r="EH135" s="36"/>
      <c r="EI135" s="30"/>
      <c r="EJ135" s="64"/>
      <c r="EK135"/>
    </row>
    <row r="136" spans="1:141" ht="24" customHeight="1">
      <c r="A136" s="111">
        <v>2</v>
      </c>
      <c r="B136" s="111"/>
      <c r="C136" s="111"/>
      <c r="D136" s="111"/>
      <c r="E136" s="98" t="s">
        <v>208</v>
      </c>
      <c r="F136" s="99"/>
      <c r="G136" s="99"/>
      <c r="H136" s="99"/>
      <c r="I136" s="99"/>
      <c r="J136" s="112" t="s">
        <v>189</v>
      </c>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t="s">
        <v>136</v>
      </c>
      <c r="BA136" s="100"/>
      <c r="BB136" s="100"/>
      <c r="BC136" s="100"/>
      <c r="BD136" s="100"/>
      <c r="BE136" s="100"/>
      <c r="BF136" s="100"/>
      <c r="BG136" s="112" t="s">
        <v>230</v>
      </c>
      <c r="BH136" s="100"/>
      <c r="BI136" s="100"/>
      <c r="BJ136" s="100"/>
      <c r="BK136" s="100"/>
      <c r="BL136" s="100"/>
      <c r="BM136" s="100"/>
      <c r="BN136" s="100"/>
      <c r="BO136" s="100"/>
      <c r="BP136" s="100"/>
      <c r="BQ136" s="100"/>
      <c r="BR136" s="100"/>
      <c r="BS136" s="100"/>
      <c r="BT136" s="100"/>
      <c r="BU136" s="100"/>
      <c r="BV136" s="101">
        <v>1.01</v>
      </c>
      <c r="BW136" s="101"/>
      <c r="BX136" s="101"/>
      <c r="BY136" s="101"/>
      <c r="BZ136" s="101"/>
      <c r="CA136" s="101"/>
      <c r="CB136" s="101"/>
      <c r="CC136" s="101"/>
      <c r="CD136" s="101"/>
      <c r="CE136" s="101"/>
      <c r="CF136" s="101"/>
      <c r="CG136" s="101"/>
      <c r="CH136" s="101"/>
      <c r="CI136" s="101"/>
      <c r="CJ136" s="101"/>
      <c r="CK136" s="101"/>
      <c r="CL136" s="101"/>
      <c r="CM136" s="101">
        <v>1.388</v>
      </c>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14">
        <f>CM136-BV136</f>
        <v>0.3779999999999999</v>
      </c>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c r="EF136" s="101"/>
      <c r="EG136" s="36"/>
      <c r="EH136" s="36"/>
      <c r="EI136" s="30"/>
      <c r="EJ136" s="64"/>
      <c r="EK136"/>
    </row>
    <row r="137" spans="1:141" ht="11.25" customHeight="1">
      <c r="A137" s="113" t="s">
        <v>198</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64"/>
      <c r="EK137"/>
    </row>
    <row r="138" spans="1:141" ht="11.25" customHeight="1">
      <c r="A138" s="104" t="s">
        <v>239</v>
      </c>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4"/>
      <c r="CG138" s="104"/>
      <c r="CH138" s="104"/>
      <c r="CI138" s="104"/>
      <c r="CJ138" s="104"/>
      <c r="CK138" s="104"/>
      <c r="CL138" s="104"/>
      <c r="CM138" s="104"/>
      <c r="CN138" s="104"/>
      <c r="CO138" s="104"/>
      <c r="CP138" s="104"/>
      <c r="CQ138" s="104"/>
      <c r="CR138" s="104"/>
      <c r="CS138" s="104"/>
      <c r="CT138" s="104"/>
      <c r="CU138" s="104"/>
      <c r="CV138" s="104"/>
      <c r="CW138" s="104"/>
      <c r="CX138" s="104"/>
      <c r="CY138" s="104"/>
      <c r="CZ138" s="104"/>
      <c r="DA138" s="104"/>
      <c r="DB138" s="104"/>
      <c r="DC138" s="104"/>
      <c r="DD138" s="104"/>
      <c r="DE138" s="104"/>
      <c r="DF138" s="104"/>
      <c r="DG138" s="104"/>
      <c r="DH138" s="104"/>
      <c r="DI138" s="104"/>
      <c r="DJ138" s="104"/>
      <c r="DK138" s="104"/>
      <c r="DL138" s="104"/>
      <c r="DM138" s="104"/>
      <c r="DN138" s="104"/>
      <c r="DO138" s="104"/>
      <c r="DP138" s="104"/>
      <c r="DQ138" s="104"/>
      <c r="DR138" s="104"/>
      <c r="DS138" s="104"/>
      <c r="DT138" s="104"/>
      <c r="DU138" s="113"/>
      <c r="DV138" s="113"/>
      <c r="DW138" s="113"/>
      <c r="DX138" s="113"/>
      <c r="DY138" s="113"/>
      <c r="DZ138" s="113"/>
      <c r="EA138" s="113"/>
      <c r="EB138" s="113"/>
      <c r="EC138" s="113"/>
      <c r="ED138" s="113"/>
      <c r="EE138" s="113"/>
      <c r="EF138" s="113"/>
      <c r="EG138" s="113"/>
      <c r="EH138" s="113"/>
      <c r="EI138" s="113"/>
      <c r="EJ138" s="64"/>
      <c r="EK138"/>
    </row>
    <row r="139" spans="1:141" ht="11.25" customHeight="1">
      <c r="A139" s="120" t="s">
        <v>50</v>
      </c>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2"/>
      <c r="EJ139" s="64"/>
      <c r="EK139"/>
    </row>
    <row r="140" spans="1:141" ht="23.25" customHeight="1">
      <c r="A140" s="111">
        <v>1</v>
      </c>
      <c r="B140" s="111"/>
      <c r="C140" s="111"/>
      <c r="D140" s="111"/>
      <c r="E140" s="98" t="s">
        <v>208</v>
      </c>
      <c r="F140" s="99"/>
      <c r="G140" s="99"/>
      <c r="H140" s="99"/>
      <c r="I140" s="99"/>
      <c r="J140" s="112" t="s">
        <v>190</v>
      </c>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t="s">
        <v>52</v>
      </c>
      <c r="BA140" s="100"/>
      <c r="BB140" s="100"/>
      <c r="BC140" s="100"/>
      <c r="BD140" s="100"/>
      <c r="BE140" s="100"/>
      <c r="BF140" s="100"/>
      <c r="BG140" s="112" t="s">
        <v>231</v>
      </c>
      <c r="BH140" s="100"/>
      <c r="BI140" s="100"/>
      <c r="BJ140" s="100"/>
      <c r="BK140" s="100"/>
      <c r="BL140" s="100"/>
      <c r="BM140" s="100"/>
      <c r="BN140" s="100"/>
      <c r="BO140" s="100"/>
      <c r="BP140" s="100"/>
      <c r="BQ140" s="100"/>
      <c r="BR140" s="100"/>
      <c r="BS140" s="100"/>
      <c r="BT140" s="100"/>
      <c r="BU140" s="100"/>
      <c r="BV140" s="101">
        <v>7192</v>
      </c>
      <c r="BW140" s="101"/>
      <c r="BX140" s="101"/>
      <c r="BY140" s="101"/>
      <c r="BZ140" s="101"/>
      <c r="CA140" s="101"/>
      <c r="CB140" s="101"/>
      <c r="CC140" s="101"/>
      <c r="CD140" s="101"/>
      <c r="CE140" s="101"/>
      <c r="CF140" s="101"/>
      <c r="CG140" s="101"/>
      <c r="CH140" s="101"/>
      <c r="CI140" s="101"/>
      <c r="CJ140" s="101"/>
      <c r="CK140" s="101"/>
      <c r="CL140" s="101"/>
      <c r="CM140" s="101">
        <v>7885</v>
      </c>
      <c r="CN140" s="101"/>
      <c r="CO140" s="101"/>
      <c r="CP140" s="101"/>
      <c r="CQ140" s="101"/>
      <c r="CR140" s="101"/>
      <c r="CS140" s="101"/>
      <c r="CT140" s="101"/>
      <c r="CU140" s="101"/>
      <c r="CV140" s="101"/>
      <c r="CW140" s="101"/>
      <c r="CX140" s="101"/>
      <c r="CY140" s="101"/>
      <c r="CZ140" s="101"/>
      <c r="DA140" s="101"/>
      <c r="DB140" s="101"/>
      <c r="DC140" s="101"/>
      <c r="DD140" s="101"/>
      <c r="DE140" s="101"/>
      <c r="DF140" s="101"/>
      <c r="DG140" s="101"/>
      <c r="DH140" s="101"/>
      <c r="DI140" s="102">
        <f>CM140-BV140</f>
        <v>693</v>
      </c>
      <c r="DJ140" s="102"/>
      <c r="DK140" s="102"/>
      <c r="DL140" s="102"/>
      <c r="DM140" s="102"/>
      <c r="DN140" s="102"/>
      <c r="DO140" s="102"/>
      <c r="DP140" s="102"/>
      <c r="DQ140" s="102"/>
      <c r="DR140" s="102"/>
      <c r="DS140" s="102"/>
      <c r="DT140" s="102"/>
      <c r="DU140" s="102"/>
      <c r="DV140" s="102"/>
      <c r="DW140" s="102"/>
      <c r="DX140" s="102"/>
      <c r="DY140" s="102"/>
      <c r="DZ140" s="102"/>
      <c r="EA140" s="102"/>
      <c r="EB140" s="102"/>
      <c r="EC140" s="102"/>
      <c r="ED140" s="102"/>
      <c r="EE140" s="102"/>
      <c r="EF140" s="103"/>
      <c r="EG140" s="36"/>
      <c r="EH140" s="36"/>
      <c r="EI140" s="30"/>
      <c r="EJ140" s="64"/>
      <c r="EK140"/>
    </row>
    <row r="141" spans="1:141" ht="21" customHeight="1">
      <c r="A141" s="111">
        <v>2</v>
      </c>
      <c r="B141" s="111"/>
      <c r="C141" s="111"/>
      <c r="D141" s="111"/>
      <c r="E141" s="98" t="s">
        <v>208</v>
      </c>
      <c r="F141" s="99"/>
      <c r="G141" s="99"/>
      <c r="H141" s="99"/>
      <c r="I141" s="99"/>
      <c r="J141" s="112" t="s">
        <v>191</v>
      </c>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t="s">
        <v>52</v>
      </c>
      <c r="BA141" s="100"/>
      <c r="BB141" s="100"/>
      <c r="BC141" s="100"/>
      <c r="BD141" s="100"/>
      <c r="BE141" s="100"/>
      <c r="BF141" s="100"/>
      <c r="BG141" s="112" t="s">
        <v>231</v>
      </c>
      <c r="BH141" s="100"/>
      <c r="BI141" s="100"/>
      <c r="BJ141" s="100"/>
      <c r="BK141" s="100"/>
      <c r="BL141" s="100"/>
      <c r="BM141" s="100"/>
      <c r="BN141" s="100"/>
      <c r="BO141" s="100"/>
      <c r="BP141" s="100"/>
      <c r="BQ141" s="100"/>
      <c r="BR141" s="100"/>
      <c r="BS141" s="100"/>
      <c r="BT141" s="100"/>
      <c r="BU141" s="100"/>
      <c r="BV141" s="101">
        <v>15</v>
      </c>
      <c r="BW141" s="101"/>
      <c r="BX141" s="101"/>
      <c r="BY141" s="101"/>
      <c r="BZ141" s="101"/>
      <c r="CA141" s="101"/>
      <c r="CB141" s="101"/>
      <c r="CC141" s="101"/>
      <c r="CD141" s="101"/>
      <c r="CE141" s="101"/>
      <c r="CF141" s="101"/>
      <c r="CG141" s="101"/>
      <c r="CH141" s="101"/>
      <c r="CI141" s="101"/>
      <c r="CJ141" s="101"/>
      <c r="CK141" s="101"/>
      <c r="CL141" s="101"/>
      <c r="CM141" s="101">
        <v>20</v>
      </c>
      <c r="CN141" s="101"/>
      <c r="CO141" s="101"/>
      <c r="CP141" s="101"/>
      <c r="CQ141" s="101"/>
      <c r="CR141" s="101"/>
      <c r="CS141" s="101"/>
      <c r="CT141" s="101"/>
      <c r="CU141" s="101"/>
      <c r="CV141" s="101"/>
      <c r="CW141" s="101"/>
      <c r="CX141" s="101"/>
      <c r="CY141" s="101"/>
      <c r="CZ141" s="101"/>
      <c r="DA141" s="101"/>
      <c r="DB141" s="101"/>
      <c r="DC141" s="101"/>
      <c r="DD141" s="101"/>
      <c r="DE141" s="101"/>
      <c r="DF141" s="101"/>
      <c r="DG141" s="101"/>
      <c r="DH141" s="101"/>
      <c r="DI141" s="102">
        <f>CM141-BV141</f>
        <v>5</v>
      </c>
      <c r="DJ141" s="102"/>
      <c r="DK141" s="102"/>
      <c r="DL141" s="102"/>
      <c r="DM141" s="102"/>
      <c r="DN141" s="102"/>
      <c r="DO141" s="102"/>
      <c r="DP141" s="102"/>
      <c r="DQ141" s="102"/>
      <c r="DR141" s="102"/>
      <c r="DS141" s="102"/>
      <c r="DT141" s="102"/>
      <c r="DU141" s="102"/>
      <c r="DV141" s="102"/>
      <c r="DW141" s="102"/>
      <c r="DX141" s="102"/>
      <c r="DY141" s="102"/>
      <c r="DZ141" s="102"/>
      <c r="EA141" s="102"/>
      <c r="EB141" s="102"/>
      <c r="EC141" s="102"/>
      <c r="ED141" s="102"/>
      <c r="EE141" s="102"/>
      <c r="EF141" s="103"/>
      <c r="EG141" s="36"/>
      <c r="EH141" s="36"/>
      <c r="EI141" s="30"/>
      <c r="EJ141" s="64"/>
      <c r="EK141"/>
    </row>
    <row r="142" spans="1:141" ht="12" customHeight="1">
      <c r="A142" s="113" t="s">
        <v>198</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c r="CO142" s="113"/>
      <c r="CP142" s="113"/>
      <c r="CQ142" s="113"/>
      <c r="CR142" s="113"/>
      <c r="CS142" s="113"/>
      <c r="CT142" s="113"/>
      <c r="CU142" s="113"/>
      <c r="CV142" s="113"/>
      <c r="CW142" s="113"/>
      <c r="CX142" s="113"/>
      <c r="CY142" s="113"/>
      <c r="CZ142" s="113"/>
      <c r="DA142" s="113"/>
      <c r="DB142" s="113"/>
      <c r="DC142" s="113"/>
      <c r="DD142" s="113"/>
      <c r="DE142" s="113"/>
      <c r="DF142" s="113"/>
      <c r="DG142" s="113"/>
      <c r="DH142" s="113"/>
      <c r="DI142" s="113"/>
      <c r="DJ142" s="113"/>
      <c r="DK142" s="113"/>
      <c r="DL142" s="113"/>
      <c r="DM142" s="113"/>
      <c r="DN142" s="113"/>
      <c r="DO142" s="113"/>
      <c r="DP142" s="113"/>
      <c r="DQ142" s="113"/>
      <c r="DR142" s="113"/>
      <c r="DS142" s="113"/>
      <c r="DT142" s="113"/>
      <c r="DU142" s="113"/>
      <c r="DV142" s="113"/>
      <c r="DW142" s="113"/>
      <c r="DX142" s="113"/>
      <c r="DY142" s="113"/>
      <c r="DZ142" s="113"/>
      <c r="EA142" s="113"/>
      <c r="EB142" s="113"/>
      <c r="EC142" s="113"/>
      <c r="ED142" s="113"/>
      <c r="EE142" s="113"/>
      <c r="EF142" s="113"/>
      <c r="EG142" s="113"/>
      <c r="EH142" s="113"/>
      <c r="EI142" s="113"/>
      <c r="EJ142" s="64"/>
      <c r="EK142"/>
    </row>
    <row r="143" spans="1:141" ht="24.75" customHeight="1">
      <c r="A143" s="104" t="s">
        <v>238</v>
      </c>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c r="CN143" s="104"/>
      <c r="CO143" s="104"/>
      <c r="CP143" s="104"/>
      <c r="CQ143" s="104"/>
      <c r="CR143" s="104"/>
      <c r="CS143" s="104"/>
      <c r="CT143" s="104"/>
      <c r="CU143" s="104"/>
      <c r="CV143" s="104"/>
      <c r="CW143" s="104"/>
      <c r="CX143" s="104"/>
      <c r="CY143" s="104"/>
      <c r="CZ143" s="104"/>
      <c r="DA143" s="104"/>
      <c r="DB143" s="104"/>
      <c r="DC143" s="104"/>
      <c r="DD143" s="104"/>
      <c r="DE143" s="104"/>
      <c r="DF143" s="104"/>
      <c r="DG143" s="104"/>
      <c r="DH143" s="104"/>
      <c r="DI143" s="104"/>
      <c r="DJ143" s="104"/>
      <c r="DK143" s="104"/>
      <c r="DL143" s="104"/>
      <c r="DM143" s="104"/>
      <c r="DN143" s="104"/>
      <c r="DO143" s="104"/>
      <c r="DP143" s="104"/>
      <c r="DQ143" s="104"/>
      <c r="DR143" s="104"/>
      <c r="DS143" s="104"/>
      <c r="DT143" s="104"/>
      <c r="DU143" s="113"/>
      <c r="DV143" s="113"/>
      <c r="DW143" s="113"/>
      <c r="DX143" s="113"/>
      <c r="DY143" s="113"/>
      <c r="DZ143" s="113"/>
      <c r="EA143" s="113"/>
      <c r="EB143" s="113"/>
      <c r="EC143" s="113"/>
      <c r="ED143" s="113"/>
      <c r="EE143" s="113"/>
      <c r="EF143" s="113"/>
      <c r="EG143" s="113"/>
      <c r="EH143" s="113"/>
      <c r="EI143" s="113"/>
      <c r="EJ143" s="64"/>
      <c r="EK143"/>
    </row>
    <row r="144" spans="1:141" ht="11.25" customHeight="1">
      <c r="A144" s="120" t="s">
        <v>53</v>
      </c>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2"/>
      <c r="EJ144" s="64"/>
      <c r="EK144"/>
    </row>
    <row r="145" spans="1:141" ht="21.75" customHeight="1">
      <c r="A145" s="111">
        <v>1</v>
      </c>
      <c r="B145" s="111"/>
      <c r="C145" s="111"/>
      <c r="D145" s="111"/>
      <c r="E145" s="98" t="s">
        <v>208</v>
      </c>
      <c r="F145" s="99"/>
      <c r="G145" s="99"/>
      <c r="H145" s="99"/>
      <c r="I145" s="99"/>
      <c r="J145" s="112" t="s">
        <v>192</v>
      </c>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t="s">
        <v>150</v>
      </c>
      <c r="BA145" s="100"/>
      <c r="BB145" s="100"/>
      <c r="BC145" s="100"/>
      <c r="BD145" s="100"/>
      <c r="BE145" s="100"/>
      <c r="BF145" s="100"/>
      <c r="BG145" s="100" t="s">
        <v>55</v>
      </c>
      <c r="BH145" s="100"/>
      <c r="BI145" s="100"/>
      <c r="BJ145" s="100"/>
      <c r="BK145" s="100"/>
      <c r="BL145" s="100"/>
      <c r="BM145" s="100"/>
      <c r="BN145" s="100"/>
      <c r="BO145" s="100"/>
      <c r="BP145" s="100"/>
      <c r="BQ145" s="100"/>
      <c r="BR145" s="100"/>
      <c r="BS145" s="100"/>
      <c r="BT145" s="100"/>
      <c r="BU145" s="100"/>
      <c r="BV145" s="101">
        <v>27.72</v>
      </c>
      <c r="BW145" s="101"/>
      <c r="BX145" s="101"/>
      <c r="BY145" s="101"/>
      <c r="BZ145" s="101"/>
      <c r="CA145" s="101"/>
      <c r="CB145" s="101"/>
      <c r="CC145" s="101"/>
      <c r="CD145" s="101"/>
      <c r="CE145" s="101"/>
      <c r="CF145" s="101"/>
      <c r="CG145" s="101"/>
      <c r="CH145" s="101"/>
      <c r="CI145" s="101"/>
      <c r="CJ145" s="101"/>
      <c r="CK145" s="101"/>
      <c r="CL145" s="101"/>
      <c r="CM145" s="101">
        <v>25.21</v>
      </c>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2">
        <f>CM145-BV145</f>
        <v>-2.509999999999998</v>
      </c>
      <c r="DJ145" s="102"/>
      <c r="DK145" s="1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3"/>
      <c r="EG145" s="36"/>
      <c r="EH145" s="36"/>
      <c r="EI145" s="30"/>
      <c r="EJ145" s="64"/>
      <c r="EK145"/>
    </row>
    <row r="146" spans="1:141" ht="21" customHeight="1">
      <c r="A146" s="111">
        <v>2</v>
      </c>
      <c r="B146" s="111"/>
      <c r="C146" s="111"/>
      <c r="D146" s="111"/>
      <c r="E146" s="98" t="s">
        <v>208</v>
      </c>
      <c r="F146" s="99"/>
      <c r="G146" s="99"/>
      <c r="H146" s="99"/>
      <c r="I146" s="99"/>
      <c r="J146" s="112" t="s">
        <v>193</v>
      </c>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t="s">
        <v>150</v>
      </c>
      <c r="BA146" s="100"/>
      <c r="BB146" s="100"/>
      <c r="BC146" s="100"/>
      <c r="BD146" s="100"/>
      <c r="BE146" s="100"/>
      <c r="BF146" s="100"/>
      <c r="BG146" s="100" t="s">
        <v>55</v>
      </c>
      <c r="BH146" s="100"/>
      <c r="BI146" s="100"/>
      <c r="BJ146" s="100"/>
      <c r="BK146" s="100"/>
      <c r="BL146" s="100"/>
      <c r="BM146" s="100"/>
      <c r="BN146" s="100"/>
      <c r="BO146" s="100"/>
      <c r="BP146" s="100"/>
      <c r="BQ146" s="100"/>
      <c r="BR146" s="100"/>
      <c r="BS146" s="100"/>
      <c r="BT146" s="100"/>
      <c r="BU146" s="100"/>
      <c r="BV146" s="101">
        <v>67.33</v>
      </c>
      <c r="BW146" s="101"/>
      <c r="BX146" s="101"/>
      <c r="BY146" s="101"/>
      <c r="BZ146" s="101"/>
      <c r="CA146" s="101"/>
      <c r="CB146" s="101"/>
      <c r="CC146" s="101"/>
      <c r="CD146" s="101"/>
      <c r="CE146" s="101"/>
      <c r="CF146" s="101"/>
      <c r="CG146" s="101"/>
      <c r="CH146" s="101"/>
      <c r="CI146" s="101"/>
      <c r="CJ146" s="101"/>
      <c r="CK146" s="101"/>
      <c r="CL146" s="101"/>
      <c r="CM146" s="101">
        <v>69.39</v>
      </c>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2">
        <f>CM146-BV146</f>
        <v>2.0600000000000023</v>
      </c>
      <c r="DJ146" s="102"/>
      <c r="DK146" s="102"/>
      <c r="DL146" s="102"/>
      <c r="DM146" s="102"/>
      <c r="DN146" s="102"/>
      <c r="DO146" s="102"/>
      <c r="DP146" s="102"/>
      <c r="DQ146" s="102"/>
      <c r="DR146" s="102"/>
      <c r="DS146" s="102"/>
      <c r="DT146" s="102"/>
      <c r="DU146" s="102"/>
      <c r="DV146" s="102"/>
      <c r="DW146" s="102"/>
      <c r="DX146" s="102"/>
      <c r="DY146" s="102"/>
      <c r="DZ146" s="102"/>
      <c r="EA146" s="102"/>
      <c r="EB146" s="102"/>
      <c r="EC146" s="102"/>
      <c r="ED146" s="102"/>
      <c r="EE146" s="102"/>
      <c r="EF146" s="103"/>
      <c r="EG146" s="36"/>
      <c r="EH146" s="36"/>
      <c r="EI146" s="30"/>
      <c r="EJ146" s="64"/>
      <c r="EK146"/>
    </row>
    <row r="147" spans="1:141" ht="13.5" customHeight="1">
      <c r="A147" s="113" t="s">
        <v>198</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113"/>
      <c r="CP147" s="113"/>
      <c r="CQ147" s="113"/>
      <c r="CR147" s="113"/>
      <c r="CS147" s="113"/>
      <c r="CT147" s="113"/>
      <c r="CU147" s="113"/>
      <c r="CV147" s="113"/>
      <c r="CW147" s="113"/>
      <c r="CX147" s="113"/>
      <c r="CY147" s="113"/>
      <c r="CZ147" s="113"/>
      <c r="DA147" s="113"/>
      <c r="DB147" s="113"/>
      <c r="DC147" s="113"/>
      <c r="DD147" s="113"/>
      <c r="DE147" s="113"/>
      <c r="DF147" s="113"/>
      <c r="DG147" s="113"/>
      <c r="DH147" s="113"/>
      <c r="DI147" s="113"/>
      <c r="DJ147" s="113"/>
      <c r="DK147" s="113"/>
      <c r="DL147" s="113"/>
      <c r="DM147" s="113"/>
      <c r="DN147" s="113"/>
      <c r="DO147" s="113"/>
      <c r="DP147" s="113"/>
      <c r="DQ147" s="113"/>
      <c r="DR147" s="113"/>
      <c r="DS147" s="113"/>
      <c r="DT147" s="113"/>
      <c r="DU147" s="113"/>
      <c r="DV147" s="113"/>
      <c r="DW147" s="113"/>
      <c r="DX147" s="113"/>
      <c r="DY147" s="113"/>
      <c r="DZ147" s="113"/>
      <c r="EA147" s="113"/>
      <c r="EB147" s="113"/>
      <c r="EC147" s="113"/>
      <c r="ED147" s="113"/>
      <c r="EE147" s="113"/>
      <c r="EF147" s="113"/>
      <c r="EG147" s="113"/>
      <c r="EH147" s="113"/>
      <c r="EI147" s="113"/>
      <c r="EJ147" s="64"/>
      <c r="EK147"/>
    </row>
    <row r="148" spans="1:141" ht="21.75" customHeight="1">
      <c r="A148" s="104" t="s">
        <v>233</v>
      </c>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c r="CL148" s="104"/>
      <c r="CM148" s="104"/>
      <c r="CN148" s="104"/>
      <c r="CO148" s="104"/>
      <c r="CP148" s="104"/>
      <c r="CQ148" s="104"/>
      <c r="CR148" s="104"/>
      <c r="CS148" s="104"/>
      <c r="CT148" s="104"/>
      <c r="CU148" s="104"/>
      <c r="CV148" s="104"/>
      <c r="CW148" s="104"/>
      <c r="CX148" s="104"/>
      <c r="CY148" s="104"/>
      <c r="CZ148" s="104"/>
      <c r="DA148" s="104"/>
      <c r="DB148" s="104"/>
      <c r="DC148" s="104"/>
      <c r="DD148" s="104"/>
      <c r="DE148" s="104"/>
      <c r="DF148" s="104"/>
      <c r="DG148" s="104"/>
      <c r="DH148" s="104"/>
      <c r="DI148" s="104"/>
      <c r="DJ148" s="104"/>
      <c r="DK148" s="104"/>
      <c r="DL148" s="104"/>
      <c r="DM148" s="104"/>
      <c r="DN148" s="104"/>
      <c r="DO148" s="104"/>
      <c r="DP148" s="104"/>
      <c r="DQ148" s="104"/>
      <c r="DR148" s="104"/>
      <c r="DS148" s="104"/>
      <c r="DT148" s="104"/>
      <c r="DU148" s="113"/>
      <c r="DV148" s="113"/>
      <c r="DW148" s="113"/>
      <c r="DX148" s="113"/>
      <c r="DY148" s="113"/>
      <c r="DZ148" s="113"/>
      <c r="EA148" s="113"/>
      <c r="EB148" s="113"/>
      <c r="EC148" s="113"/>
      <c r="ED148" s="113"/>
      <c r="EE148" s="113"/>
      <c r="EF148" s="113"/>
      <c r="EG148" s="113"/>
      <c r="EH148" s="113"/>
      <c r="EI148" s="113"/>
      <c r="EJ148" s="64"/>
      <c r="EK148"/>
    </row>
    <row r="149" spans="1:141" ht="11.25" customHeight="1">
      <c r="A149" s="120" t="s">
        <v>105</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2"/>
      <c r="EJ149" s="64"/>
      <c r="EK149"/>
    </row>
    <row r="150" spans="1:141" ht="11.25" customHeight="1">
      <c r="A150" s="111">
        <v>1</v>
      </c>
      <c r="B150" s="111"/>
      <c r="C150" s="111"/>
      <c r="D150" s="111"/>
      <c r="E150" s="123" t="s">
        <v>208</v>
      </c>
      <c r="F150" s="124"/>
      <c r="G150" s="124"/>
      <c r="H150" s="124"/>
      <c r="I150" s="125"/>
      <c r="J150" s="100" t="s">
        <v>164</v>
      </c>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t="s">
        <v>107</v>
      </c>
      <c r="BA150" s="100"/>
      <c r="BB150" s="100"/>
      <c r="BC150" s="100"/>
      <c r="BD150" s="100"/>
      <c r="BE150" s="100"/>
      <c r="BF150" s="100"/>
      <c r="BG150" s="100" t="s">
        <v>55</v>
      </c>
      <c r="BH150" s="100"/>
      <c r="BI150" s="100"/>
      <c r="BJ150" s="100"/>
      <c r="BK150" s="100"/>
      <c r="BL150" s="100"/>
      <c r="BM150" s="100"/>
      <c r="BN150" s="100"/>
      <c r="BO150" s="100"/>
      <c r="BP150" s="100"/>
      <c r="BQ150" s="100"/>
      <c r="BR150" s="100"/>
      <c r="BS150" s="100"/>
      <c r="BT150" s="100"/>
      <c r="BU150" s="100"/>
      <c r="BV150" s="101">
        <v>100</v>
      </c>
      <c r="BW150" s="101"/>
      <c r="BX150" s="101"/>
      <c r="BY150" s="101"/>
      <c r="BZ150" s="101"/>
      <c r="CA150" s="101"/>
      <c r="CB150" s="101"/>
      <c r="CC150" s="101"/>
      <c r="CD150" s="101"/>
      <c r="CE150" s="101"/>
      <c r="CF150" s="101"/>
      <c r="CG150" s="101"/>
      <c r="CH150" s="101"/>
      <c r="CI150" s="101"/>
      <c r="CJ150" s="101"/>
      <c r="CK150" s="101"/>
      <c r="CL150" s="101"/>
      <c r="CM150" s="101">
        <v>100</v>
      </c>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2"/>
      <c r="DJ150" s="102"/>
      <c r="DK150" s="102"/>
      <c r="DL150" s="102"/>
      <c r="DM150" s="102"/>
      <c r="DN150" s="102"/>
      <c r="DO150" s="102"/>
      <c r="DP150" s="102"/>
      <c r="DQ150" s="102"/>
      <c r="DR150" s="102"/>
      <c r="DS150" s="102"/>
      <c r="DT150" s="102"/>
      <c r="DU150" s="102"/>
      <c r="DV150" s="102"/>
      <c r="DW150" s="102"/>
      <c r="DX150" s="102"/>
      <c r="DY150" s="102"/>
      <c r="DZ150" s="102"/>
      <c r="EA150" s="102"/>
      <c r="EB150" s="102"/>
      <c r="EC150" s="102"/>
      <c r="ED150" s="102"/>
      <c r="EE150" s="102"/>
      <c r="EF150" s="103"/>
      <c r="EG150" s="36"/>
      <c r="EH150" s="36"/>
      <c r="EI150" s="30"/>
      <c r="EJ150" s="64"/>
      <c r="EK150"/>
    </row>
    <row r="151" spans="1:141" ht="11.25" customHeight="1">
      <c r="A151" s="111">
        <v>2</v>
      </c>
      <c r="B151" s="111"/>
      <c r="C151" s="111"/>
      <c r="D151" s="111"/>
      <c r="E151" s="115"/>
      <c r="F151" s="115"/>
      <c r="G151" s="115"/>
      <c r="H151" s="115"/>
      <c r="I151" s="115"/>
      <c r="J151" s="132" t="s">
        <v>117</v>
      </c>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17"/>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2"/>
      <c r="DJ151" s="102"/>
      <c r="DK151" s="1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3"/>
      <c r="EG151" s="36"/>
      <c r="EH151" s="36"/>
      <c r="EI151" s="30"/>
      <c r="EJ151" s="64"/>
      <c r="EK151"/>
    </row>
    <row r="152" spans="1:141" ht="11.25" customHeight="1">
      <c r="A152" s="105" t="s">
        <v>45</v>
      </c>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7"/>
      <c r="EJ152" s="64"/>
      <c r="EK152"/>
    </row>
    <row r="153" spans="1:141" ht="22.5" customHeight="1">
      <c r="A153" s="111">
        <v>1</v>
      </c>
      <c r="B153" s="111"/>
      <c r="C153" s="111"/>
      <c r="D153" s="111"/>
      <c r="E153" s="123" t="s">
        <v>208</v>
      </c>
      <c r="F153" s="124"/>
      <c r="G153" s="124"/>
      <c r="H153" s="124"/>
      <c r="I153" s="125"/>
      <c r="J153" s="100" t="s">
        <v>158</v>
      </c>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t="s">
        <v>136</v>
      </c>
      <c r="BA153" s="100"/>
      <c r="BB153" s="100"/>
      <c r="BC153" s="100"/>
      <c r="BD153" s="100"/>
      <c r="BE153" s="100"/>
      <c r="BF153" s="100"/>
      <c r="BG153" s="112" t="s">
        <v>230</v>
      </c>
      <c r="BH153" s="100"/>
      <c r="BI153" s="100"/>
      <c r="BJ153" s="100"/>
      <c r="BK153" s="100"/>
      <c r="BL153" s="100"/>
      <c r="BM153" s="100"/>
      <c r="BN153" s="100"/>
      <c r="BO153" s="100"/>
      <c r="BP153" s="100"/>
      <c r="BQ153" s="100"/>
      <c r="BR153" s="100"/>
      <c r="BS153" s="100"/>
      <c r="BT153" s="100"/>
      <c r="BU153" s="100"/>
      <c r="BV153" s="101">
        <v>990.54</v>
      </c>
      <c r="BW153" s="101"/>
      <c r="BX153" s="101"/>
      <c r="BY153" s="101"/>
      <c r="BZ153" s="101"/>
      <c r="CA153" s="101"/>
      <c r="CB153" s="101"/>
      <c r="CC153" s="101"/>
      <c r="CD153" s="101"/>
      <c r="CE153" s="101"/>
      <c r="CF153" s="101"/>
      <c r="CG153" s="101"/>
      <c r="CH153" s="101"/>
      <c r="CI153" s="101"/>
      <c r="CJ153" s="101"/>
      <c r="CK153" s="101"/>
      <c r="CL153" s="101"/>
      <c r="CM153" s="101">
        <v>990.54</v>
      </c>
      <c r="CN153" s="101"/>
      <c r="CO153" s="101"/>
      <c r="CP153" s="101"/>
      <c r="CQ153" s="101"/>
      <c r="CR153" s="101"/>
      <c r="CS153" s="101"/>
      <c r="CT153" s="101"/>
      <c r="CU153" s="101"/>
      <c r="CV153" s="101"/>
      <c r="CW153" s="101"/>
      <c r="CX153" s="101"/>
      <c r="CY153" s="101"/>
      <c r="CZ153" s="101"/>
      <c r="DA153" s="101"/>
      <c r="DB153" s="101"/>
      <c r="DC153" s="101"/>
      <c r="DD153" s="101"/>
      <c r="DE153" s="101"/>
      <c r="DF153" s="101"/>
      <c r="DG153" s="101"/>
      <c r="DH153" s="101"/>
      <c r="DI153" s="102"/>
      <c r="DJ153" s="102"/>
      <c r="DK153" s="102"/>
      <c r="DL153" s="102"/>
      <c r="DM153" s="102"/>
      <c r="DN153" s="102"/>
      <c r="DO153" s="102"/>
      <c r="DP153" s="102"/>
      <c r="DQ153" s="102"/>
      <c r="DR153" s="102"/>
      <c r="DS153" s="102"/>
      <c r="DT153" s="102"/>
      <c r="DU153" s="102"/>
      <c r="DV153" s="102"/>
      <c r="DW153" s="102"/>
      <c r="DX153" s="102"/>
      <c r="DY153" s="102"/>
      <c r="DZ153" s="102"/>
      <c r="EA153" s="102"/>
      <c r="EB153" s="102"/>
      <c r="EC153" s="102"/>
      <c r="ED153" s="102"/>
      <c r="EE153" s="102"/>
      <c r="EF153" s="103"/>
      <c r="EG153" s="36"/>
      <c r="EH153" s="36"/>
      <c r="EI153" s="30"/>
      <c r="EJ153" s="64"/>
      <c r="EK153"/>
    </row>
    <row r="154" spans="1:141" ht="11.25" customHeight="1">
      <c r="A154" s="105" t="s">
        <v>105</v>
      </c>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7"/>
      <c r="EJ154" s="64"/>
      <c r="EK154"/>
    </row>
    <row r="155" spans="1:141" ht="11.25" customHeight="1">
      <c r="A155" s="111">
        <v>1</v>
      </c>
      <c r="B155" s="111"/>
      <c r="C155" s="111"/>
      <c r="D155" s="111"/>
      <c r="E155" s="123" t="s">
        <v>208</v>
      </c>
      <c r="F155" s="124"/>
      <c r="G155" s="124"/>
      <c r="H155" s="124"/>
      <c r="I155" s="125"/>
      <c r="J155" s="100" t="s">
        <v>166</v>
      </c>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t="s">
        <v>107</v>
      </c>
      <c r="BA155" s="100"/>
      <c r="BB155" s="100"/>
      <c r="BC155" s="100"/>
      <c r="BD155" s="100"/>
      <c r="BE155" s="100"/>
      <c r="BF155" s="100"/>
      <c r="BG155" s="100" t="s">
        <v>55</v>
      </c>
      <c r="BH155" s="100"/>
      <c r="BI155" s="100"/>
      <c r="BJ155" s="100"/>
      <c r="BK155" s="100"/>
      <c r="BL155" s="100"/>
      <c r="BM155" s="100"/>
      <c r="BN155" s="100"/>
      <c r="BO155" s="100"/>
      <c r="BP155" s="100"/>
      <c r="BQ155" s="100"/>
      <c r="BR155" s="100"/>
      <c r="BS155" s="100"/>
      <c r="BT155" s="100"/>
      <c r="BU155" s="100"/>
      <c r="BV155" s="101">
        <v>100</v>
      </c>
      <c r="BW155" s="101"/>
      <c r="BX155" s="101"/>
      <c r="BY155" s="101"/>
      <c r="BZ155" s="101"/>
      <c r="CA155" s="101"/>
      <c r="CB155" s="101"/>
      <c r="CC155" s="101"/>
      <c r="CD155" s="101"/>
      <c r="CE155" s="101"/>
      <c r="CF155" s="101"/>
      <c r="CG155" s="101"/>
      <c r="CH155" s="101"/>
      <c r="CI155" s="101"/>
      <c r="CJ155" s="101"/>
      <c r="CK155" s="101"/>
      <c r="CL155" s="101"/>
      <c r="CM155" s="101">
        <v>100</v>
      </c>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102"/>
      <c r="DK155" s="1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3"/>
      <c r="EG155" s="36"/>
      <c r="EH155" s="36"/>
      <c r="EI155" s="30"/>
      <c r="EJ155" s="64"/>
      <c r="EK155"/>
    </row>
    <row r="156" spans="1:141" ht="11.25" customHeight="1" hidden="1">
      <c r="A156" s="120" t="s">
        <v>94</v>
      </c>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c r="BH156" s="121"/>
      <c r="BI156" s="121"/>
      <c r="BJ156" s="121"/>
      <c r="BK156" s="121"/>
      <c r="BL156" s="121"/>
      <c r="BM156" s="121"/>
      <c r="BN156" s="121"/>
      <c r="BO156" s="121"/>
      <c r="BP156" s="121"/>
      <c r="BQ156" s="121"/>
      <c r="BR156" s="121"/>
      <c r="BS156" s="121"/>
      <c r="BT156" s="121"/>
      <c r="BU156" s="121"/>
      <c r="BV156" s="121"/>
      <c r="BW156" s="121"/>
      <c r="BX156" s="121"/>
      <c r="BY156" s="121"/>
      <c r="BZ156" s="121"/>
      <c r="CA156" s="121"/>
      <c r="CB156" s="121"/>
      <c r="CC156" s="121"/>
      <c r="CD156" s="121"/>
      <c r="CE156" s="121"/>
      <c r="CF156" s="121"/>
      <c r="CG156" s="121"/>
      <c r="CH156" s="121"/>
      <c r="CI156" s="121"/>
      <c r="CJ156" s="121"/>
      <c r="CK156" s="121"/>
      <c r="CL156" s="121"/>
      <c r="CM156" s="121"/>
      <c r="CN156" s="121"/>
      <c r="CO156" s="121"/>
      <c r="CP156" s="121"/>
      <c r="CQ156" s="121"/>
      <c r="CR156" s="121"/>
      <c r="CS156" s="121"/>
      <c r="CT156" s="121"/>
      <c r="CU156" s="121"/>
      <c r="CV156" s="121"/>
      <c r="CW156" s="121"/>
      <c r="CX156" s="121"/>
      <c r="CY156" s="121"/>
      <c r="CZ156" s="121"/>
      <c r="DA156" s="121"/>
      <c r="DB156" s="121"/>
      <c r="DC156" s="121"/>
      <c r="DD156" s="121"/>
      <c r="DE156" s="121"/>
      <c r="DF156" s="121"/>
      <c r="DG156" s="121"/>
      <c r="DH156" s="121"/>
      <c r="DI156" s="121"/>
      <c r="DJ156" s="121"/>
      <c r="DK156" s="121"/>
      <c r="DL156" s="121"/>
      <c r="DM156" s="121"/>
      <c r="DN156" s="121"/>
      <c r="DO156" s="121"/>
      <c r="DP156" s="121"/>
      <c r="DQ156" s="121"/>
      <c r="DR156" s="121"/>
      <c r="DS156" s="121"/>
      <c r="DT156" s="121"/>
      <c r="DU156" s="121"/>
      <c r="DV156" s="121"/>
      <c r="DW156" s="121"/>
      <c r="DX156" s="121"/>
      <c r="DY156" s="121"/>
      <c r="DZ156" s="121"/>
      <c r="EA156" s="121"/>
      <c r="EB156" s="121"/>
      <c r="EC156" s="121"/>
      <c r="ED156" s="121"/>
      <c r="EE156" s="121"/>
      <c r="EF156" s="121"/>
      <c r="EG156" s="121"/>
      <c r="EH156" s="121"/>
      <c r="EI156" s="122"/>
      <c r="EJ156" s="64"/>
      <c r="EK156"/>
    </row>
    <row r="157" spans="1:141" ht="11.25" customHeight="1" hidden="1">
      <c r="A157" s="120"/>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21"/>
      <c r="CL157" s="121"/>
      <c r="CM157" s="121"/>
      <c r="CN157" s="121"/>
      <c r="CO157" s="121"/>
      <c r="CP157" s="121"/>
      <c r="CQ157" s="121"/>
      <c r="CR157" s="121"/>
      <c r="CS157" s="121"/>
      <c r="CT157" s="121"/>
      <c r="CU157" s="121"/>
      <c r="CV157" s="121"/>
      <c r="CW157" s="121"/>
      <c r="CX157" s="121"/>
      <c r="CY157" s="121"/>
      <c r="CZ157" s="121"/>
      <c r="DA157" s="121"/>
      <c r="DB157" s="121"/>
      <c r="DC157" s="121"/>
      <c r="DD157" s="121"/>
      <c r="DE157" s="121"/>
      <c r="DF157" s="121"/>
      <c r="DG157" s="121"/>
      <c r="DH157" s="121"/>
      <c r="DI157" s="121"/>
      <c r="DJ157" s="121"/>
      <c r="DK157" s="121"/>
      <c r="DL157" s="121"/>
      <c r="DM157" s="121"/>
      <c r="DN157" s="121"/>
      <c r="DO157" s="121"/>
      <c r="DP157" s="121"/>
      <c r="DQ157" s="121"/>
      <c r="DR157" s="121"/>
      <c r="DS157" s="121"/>
      <c r="DT157" s="121"/>
      <c r="DU157" s="121"/>
      <c r="DV157" s="121"/>
      <c r="DW157" s="121"/>
      <c r="DX157" s="121"/>
      <c r="DY157" s="121"/>
      <c r="DZ157" s="121"/>
      <c r="EA157" s="121"/>
      <c r="EB157" s="121"/>
      <c r="EC157" s="121"/>
      <c r="ED157" s="121"/>
      <c r="EE157" s="121"/>
      <c r="EF157" s="121"/>
      <c r="EG157" s="121"/>
      <c r="EH157" s="121"/>
      <c r="EI157" s="122"/>
      <c r="EJ157" s="64"/>
      <c r="EK157"/>
    </row>
    <row r="158" spans="1:141" ht="11.25" customHeight="1">
      <c r="A158" s="378">
        <v>3</v>
      </c>
      <c r="B158" s="379"/>
      <c r="C158" s="379"/>
      <c r="D158" s="380"/>
      <c r="E158" s="115"/>
      <c r="F158" s="115"/>
      <c r="G158" s="115"/>
      <c r="H158" s="115"/>
      <c r="I158" s="115"/>
      <c r="J158" s="132" t="s">
        <v>167</v>
      </c>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c r="DU158" s="148"/>
      <c r="DV158" s="148"/>
      <c r="DW158" s="148"/>
      <c r="DX158" s="148"/>
      <c r="DY158" s="148"/>
      <c r="DZ158" s="148"/>
      <c r="EA158" s="148"/>
      <c r="EB158" s="148"/>
      <c r="EC158" s="148"/>
      <c r="ED158" s="148"/>
      <c r="EE158" s="148"/>
      <c r="EF158" s="148"/>
      <c r="EG158" s="148"/>
      <c r="EH158" s="148"/>
      <c r="EI158" s="390"/>
      <c r="EJ158" s="64"/>
      <c r="EK158"/>
    </row>
    <row r="159" spans="1:141" ht="11.25" customHeight="1">
      <c r="A159" s="111">
        <v>1</v>
      </c>
      <c r="B159" s="111"/>
      <c r="C159" s="111"/>
      <c r="D159" s="111"/>
      <c r="E159" s="115"/>
      <c r="F159" s="115"/>
      <c r="G159" s="115"/>
      <c r="H159" s="115"/>
      <c r="I159" s="115"/>
      <c r="J159" s="132" t="s">
        <v>122</v>
      </c>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390"/>
      <c r="EJ159" s="64"/>
      <c r="EK159"/>
    </row>
    <row r="160" spans="1:141" ht="11.25" customHeight="1">
      <c r="A160" s="105" t="s">
        <v>45</v>
      </c>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7"/>
      <c r="EJ160" s="64"/>
      <c r="EK160"/>
    </row>
    <row r="161" spans="1:141" ht="22.5" customHeight="1">
      <c r="A161" s="111">
        <v>1</v>
      </c>
      <c r="B161" s="111"/>
      <c r="C161" s="111"/>
      <c r="D161" s="111"/>
      <c r="E161" s="123" t="s">
        <v>211</v>
      </c>
      <c r="F161" s="124"/>
      <c r="G161" s="124"/>
      <c r="H161" s="124"/>
      <c r="I161" s="125"/>
      <c r="J161" s="100" t="s">
        <v>168</v>
      </c>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t="s">
        <v>136</v>
      </c>
      <c r="BA161" s="100"/>
      <c r="BB161" s="100"/>
      <c r="BC161" s="100"/>
      <c r="BD161" s="100"/>
      <c r="BE161" s="100"/>
      <c r="BF161" s="100"/>
      <c r="BG161" s="112" t="s">
        <v>225</v>
      </c>
      <c r="BH161" s="100"/>
      <c r="BI161" s="100"/>
      <c r="BJ161" s="100"/>
      <c r="BK161" s="100"/>
      <c r="BL161" s="100"/>
      <c r="BM161" s="100"/>
      <c r="BN161" s="100"/>
      <c r="BO161" s="100"/>
      <c r="BP161" s="100"/>
      <c r="BQ161" s="100"/>
      <c r="BR161" s="100"/>
      <c r="BS161" s="100"/>
      <c r="BT161" s="100"/>
      <c r="BU161" s="100"/>
      <c r="BV161" s="101">
        <v>5561.693</v>
      </c>
      <c r="BW161" s="101"/>
      <c r="BX161" s="101"/>
      <c r="BY161" s="101"/>
      <c r="BZ161" s="101"/>
      <c r="CA161" s="101"/>
      <c r="CB161" s="101"/>
      <c r="CC161" s="101"/>
      <c r="CD161" s="101"/>
      <c r="CE161" s="101"/>
      <c r="CF161" s="101"/>
      <c r="CG161" s="101"/>
      <c r="CH161" s="101"/>
      <c r="CI161" s="101"/>
      <c r="CJ161" s="101"/>
      <c r="CK161" s="101"/>
      <c r="CL161" s="101"/>
      <c r="CM161" s="101">
        <v>5561.693</v>
      </c>
      <c r="CN161" s="101"/>
      <c r="CO161" s="101"/>
      <c r="CP161" s="101"/>
      <c r="CQ161" s="101"/>
      <c r="CR161" s="101"/>
      <c r="CS161" s="101"/>
      <c r="CT161" s="101"/>
      <c r="CU161" s="101"/>
      <c r="CV161" s="101"/>
      <c r="CW161" s="101"/>
      <c r="CX161" s="101"/>
      <c r="CY161" s="101"/>
      <c r="CZ161" s="101"/>
      <c r="DA161" s="101"/>
      <c r="DB161" s="101"/>
      <c r="DC161" s="101"/>
      <c r="DD161" s="101"/>
      <c r="DE161" s="101"/>
      <c r="DF161" s="101"/>
      <c r="DG161" s="101"/>
      <c r="DH161" s="101"/>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3"/>
      <c r="EG161" s="36"/>
      <c r="EH161" s="36"/>
      <c r="EI161" s="30"/>
      <c r="EJ161" s="64"/>
      <c r="EK161"/>
    </row>
    <row r="162" spans="1:141" ht="11.25" customHeight="1">
      <c r="A162" s="105" t="s">
        <v>50</v>
      </c>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7"/>
      <c r="EJ162" s="64"/>
      <c r="EK162"/>
    </row>
    <row r="163" spans="1:141" ht="33" customHeight="1">
      <c r="A163" s="111">
        <v>1</v>
      </c>
      <c r="B163" s="111"/>
      <c r="C163" s="111"/>
      <c r="D163" s="111"/>
      <c r="E163" s="98" t="s">
        <v>211</v>
      </c>
      <c r="F163" s="99"/>
      <c r="G163" s="99"/>
      <c r="H163" s="99"/>
      <c r="I163" s="99"/>
      <c r="J163" s="100" t="s">
        <v>169</v>
      </c>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t="s">
        <v>52</v>
      </c>
      <c r="BA163" s="100"/>
      <c r="BB163" s="100"/>
      <c r="BC163" s="100"/>
      <c r="BD163" s="100"/>
      <c r="BE163" s="100"/>
      <c r="BF163" s="100"/>
      <c r="BG163" s="112" t="s">
        <v>234</v>
      </c>
      <c r="BH163" s="100"/>
      <c r="BI163" s="100"/>
      <c r="BJ163" s="100"/>
      <c r="BK163" s="100"/>
      <c r="BL163" s="100"/>
      <c r="BM163" s="100"/>
      <c r="BN163" s="100"/>
      <c r="BO163" s="100"/>
      <c r="BP163" s="100"/>
      <c r="BQ163" s="100"/>
      <c r="BR163" s="100"/>
      <c r="BS163" s="100"/>
      <c r="BT163" s="100"/>
      <c r="BU163" s="100"/>
      <c r="BV163" s="101">
        <v>76938</v>
      </c>
      <c r="BW163" s="101"/>
      <c r="BX163" s="101"/>
      <c r="BY163" s="101"/>
      <c r="BZ163" s="101"/>
      <c r="CA163" s="101"/>
      <c r="CB163" s="101"/>
      <c r="CC163" s="101"/>
      <c r="CD163" s="101"/>
      <c r="CE163" s="101"/>
      <c r="CF163" s="101"/>
      <c r="CG163" s="101"/>
      <c r="CH163" s="101"/>
      <c r="CI163" s="101"/>
      <c r="CJ163" s="101"/>
      <c r="CK163" s="101"/>
      <c r="CL163" s="101"/>
      <c r="CM163" s="101">
        <f>BV163</f>
        <v>76938</v>
      </c>
      <c r="CN163" s="101"/>
      <c r="CO163" s="101"/>
      <c r="CP163" s="101"/>
      <c r="CQ163" s="101"/>
      <c r="CR163" s="101"/>
      <c r="CS163" s="101"/>
      <c r="CT163" s="101"/>
      <c r="CU163" s="101"/>
      <c r="CV163" s="101"/>
      <c r="CW163" s="101"/>
      <c r="CX163" s="101"/>
      <c r="CY163" s="101"/>
      <c r="CZ163" s="101"/>
      <c r="DA163" s="101"/>
      <c r="DB163" s="101"/>
      <c r="DC163" s="101"/>
      <c r="DD163" s="101"/>
      <c r="DE163" s="101"/>
      <c r="DF163" s="101"/>
      <c r="DG163" s="101"/>
      <c r="DH163" s="101"/>
      <c r="DI163" s="102"/>
      <c r="DJ163" s="102"/>
      <c r="DK163" s="1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3"/>
      <c r="EG163" s="36"/>
      <c r="EH163" s="36"/>
      <c r="EI163" s="30"/>
      <c r="EJ163" s="64"/>
      <c r="EK163"/>
    </row>
    <row r="164" spans="1:141" ht="20.25" customHeight="1">
      <c r="A164" s="111">
        <v>2</v>
      </c>
      <c r="B164" s="111"/>
      <c r="C164" s="111"/>
      <c r="D164" s="111"/>
      <c r="E164" s="98" t="s">
        <v>211</v>
      </c>
      <c r="F164" s="99"/>
      <c r="G164" s="99"/>
      <c r="H164" s="99"/>
      <c r="I164" s="99"/>
      <c r="J164" s="100" t="s">
        <v>170</v>
      </c>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t="s">
        <v>171</v>
      </c>
      <c r="BA164" s="100"/>
      <c r="BB164" s="100"/>
      <c r="BC164" s="100"/>
      <c r="BD164" s="100"/>
      <c r="BE164" s="100"/>
      <c r="BF164" s="100"/>
      <c r="BG164" s="100" t="s">
        <v>172</v>
      </c>
      <c r="BH164" s="100"/>
      <c r="BI164" s="100"/>
      <c r="BJ164" s="100"/>
      <c r="BK164" s="100"/>
      <c r="BL164" s="100"/>
      <c r="BM164" s="100"/>
      <c r="BN164" s="100"/>
      <c r="BO164" s="100"/>
      <c r="BP164" s="100"/>
      <c r="BQ164" s="100"/>
      <c r="BR164" s="100"/>
      <c r="BS164" s="100"/>
      <c r="BT164" s="100"/>
      <c r="BU164" s="100"/>
      <c r="BV164" s="101">
        <v>4</v>
      </c>
      <c r="BW164" s="101"/>
      <c r="BX164" s="101"/>
      <c r="BY164" s="101"/>
      <c r="BZ164" s="101"/>
      <c r="CA164" s="101"/>
      <c r="CB164" s="101"/>
      <c r="CC164" s="101"/>
      <c r="CD164" s="101"/>
      <c r="CE164" s="101"/>
      <c r="CF164" s="101"/>
      <c r="CG164" s="101"/>
      <c r="CH164" s="101"/>
      <c r="CI164" s="101"/>
      <c r="CJ164" s="101"/>
      <c r="CK164" s="101"/>
      <c r="CL164" s="101"/>
      <c r="CM164" s="101">
        <v>4</v>
      </c>
      <c r="CN164" s="101"/>
      <c r="CO164" s="101"/>
      <c r="CP164" s="101"/>
      <c r="CQ164" s="101"/>
      <c r="CR164" s="101"/>
      <c r="CS164" s="101"/>
      <c r="CT164" s="101"/>
      <c r="CU164" s="101"/>
      <c r="CV164" s="101"/>
      <c r="CW164" s="101"/>
      <c r="CX164" s="101"/>
      <c r="CY164" s="101"/>
      <c r="CZ164" s="101"/>
      <c r="DA164" s="101"/>
      <c r="DB164" s="101"/>
      <c r="DC164" s="101"/>
      <c r="DD164" s="101"/>
      <c r="DE164" s="101"/>
      <c r="DF164" s="101"/>
      <c r="DG164" s="101"/>
      <c r="DH164" s="101"/>
      <c r="DI164" s="102"/>
      <c r="DJ164" s="102"/>
      <c r="DK164" s="102"/>
      <c r="DL164" s="102"/>
      <c r="DM164" s="102"/>
      <c r="DN164" s="102"/>
      <c r="DO164" s="102"/>
      <c r="DP164" s="102"/>
      <c r="DQ164" s="102"/>
      <c r="DR164" s="102"/>
      <c r="DS164" s="102"/>
      <c r="DT164" s="102"/>
      <c r="DU164" s="102"/>
      <c r="DV164" s="102"/>
      <c r="DW164" s="102"/>
      <c r="DX164" s="102"/>
      <c r="DY164" s="102"/>
      <c r="DZ164" s="102"/>
      <c r="EA164" s="102"/>
      <c r="EB164" s="102"/>
      <c r="EC164" s="102"/>
      <c r="ED164" s="102"/>
      <c r="EE164" s="102"/>
      <c r="EF164" s="103"/>
      <c r="EG164" s="36"/>
      <c r="EH164" s="36"/>
      <c r="EI164" s="30"/>
      <c r="EJ164" s="64"/>
      <c r="EK164"/>
    </row>
    <row r="165" spans="1:141" ht="11.25" customHeight="1">
      <c r="A165" s="105" t="s">
        <v>53</v>
      </c>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7"/>
      <c r="EJ165" s="64"/>
      <c r="EK165"/>
    </row>
    <row r="166" spans="1:141" ht="23.25" customHeight="1">
      <c r="A166" s="111">
        <v>1</v>
      </c>
      <c r="B166" s="111"/>
      <c r="C166" s="111"/>
      <c r="D166" s="111"/>
      <c r="E166" s="123" t="s">
        <v>211</v>
      </c>
      <c r="F166" s="124"/>
      <c r="G166" s="124"/>
      <c r="H166" s="124"/>
      <c r="I166" s="125"/>
      <c r="J166" s="100" t="s">
        <v>173</v>
      </c>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t="s">
        <v>150</v>
      </c>
      <c r="BA166" s="100"/>
      <c r="BB166" s="100"/>
      <c r="BC166" s="100"/>
      <c r="BD166" s="100"/>
      <c r="BE166" s="100"/>
      <c r="BF166" s="100"/>
      <c r="BG166" s="100" t="s">
        <v>55</v>
      </c>
      <c r="BH166" s="100"/>
      <c r="BI166" s="100"/>
      <c r="BJ166" s="100"/>
      <c r="BK166" s="100"/>
      <c r="BL166" s="100"/>
      <c r="BM166" s="100"/>
      <c r="BN166" s="100"/>
      <c r="BO166" s="100"/>
      <c r="BP166" s="100"/>
      <c r="BQ166" s="100"/>
      <c r="BR166" s="100"/>
      <c r="BS166" s="100"/>
      <c r="BT166" s="100"/>
      <c r="BU166" s="100"/>
      <c r="BV166" s="101">
        <v>463474</v>
      </c>
      <c r="BW166" s="101"/>
      <c r="BX166" s="101"/>
      <c r="BY166" s="101"/>
      <c r="BZ166" s="101"/>
      <c r="CA166" s="101"/>
      <c r="CB166" s="101"/>
      <c r="CC166" s="101"/>
      <c r="CD166" s="101"/>
      <c r="CE166" s="101"/>
      <c r="CF166" s="101"/>
      <c r="CG166" s="101"/>
      <c r="CH166" s="101"/>
      <c r="CI166" s="101"/>
      <c r="CJ166" s="101"/>
      <c r="CK166" s="101"/>
      <c r="CL166" s="101"/>
      <c r="CM166" s="101">
        <f>BV166</f>
        <v>463474</v>
      </c>
      <c r="CN166" s="101"/>
      <c r="CO166" s="101"/>
      <c r="CP166" s="101"/>
      <c r="CQ166" s="101"/>
      <c r="CR166" s="101"/>
      <c r="CS166" s="101"/>
      <c r="CT166" s="101"/>
      <c r="CU166" s="101"/>
      <c r="CV166" s="101"/>
      <c r="CW166" s="101"/>
      <c r="CX166" s="101"/>
      <c r="CY166" s="101"/>
      <c r="CZ166" s="101"/>
      <c r="DA166" s="101"/>
      <c r="DB166" s="101"/>
      <c r="DC166" s="101"/>
      <c r="DD166" s="101"/>
      <c r="DE166" s="101"/>
      <c r="DF166" s="101"/>
      <c r="DG166" s="101"/>
      <c r="DH166" s="101"/>
      <c r="DI166" s="102"/>
      <c r="DJ166" s="102"/>
      <c r="DK166" s="102"/>
      <c r="DL166" s="102"/>
      <c r="DM166" s="102"/>
      <c r="DN166" s="102"/>
      <c r="DO166" s="102"/>
      <c r="DP166" s="102"/>
      <c r="DQ166" s="102"/>
      <c r="DR166" s="102"/>
      <c r="DS166" s="102"/>
      <c r="DT166" s="102"/>
      <c r="DU166" s="102"/>
      <c r="DV166" s="102"/>
      <c r="DW166" s="102"/>
      <c r="DX166" s="102"/>
      <c r="DY166" s="102"/>
      <c r="DZ166" s="102"/>
      <c r="EA166" s="102"/>
      <c r="EB166" s="102"/>
      <c r="EC166" s="102"/>
      <c r="ED166" s="102"/>
      <c r="EE166" s="102"/>
      <c r="EF166" s="103"/>
      <c r="EG166" s="36"/>
      <c r="EH166" s="36"/>
      <c r="EI166" s="30"/>
      <c r="EJ166" s="64"/>
      <c r="EK166"/>
    </row>
    <row r="167" spans="1:141" ht="11.25" customHeight="1">
      <c r="A167" s="105" t="s">
        <v>105</v>
      </c>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7"/>
      <c r="EJ167" s="64"/>
      <c r="EK167"/>
    </row>
    <row r="168" spans="1:141" ht="11.25" customHeight="1">
      <c r="A168" s="111">
        <v>1</v>
      </c>
      <c r="B168" s="111"/>
      <c r="C168" s="111"/>
      <c r="D168" s="111"/>
      <c r="E168" s="123" t="s">
        <v>211</v>
      </c>
      <c r="F168" s="124"/>
      <c r="G168" s="124"/>
      <c r="H168" s="124"/>
      <c r="I168" s="125"/>
      <c r="J168" s="100" t="s">
        <v>174</v>
      </c>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t="s">
        <v>107</v>
      </c>
      <c r="BA168" s="100"/>
      <c r="BB168" s="100"/>
      <c r="BC168" s="100"/>
      <c r="BD168" s="100"/>
      <c r="BE168" s="100"/>
      <c r="BF168" s="100"/>
      <c r="BG168" s="100" t="s">
        <v>55</v>
      </c>
      <c r="BH168" s="100"/>
      <c r="BI168" s="100"/>
      <c r="BJ168" s="100"/>
      <c r="BK168" s="100"/>
      <c r="BL168" s="100"/>
      <c r="BM168" s="100"/>
      <c r="BN168" s="100"/>
      <c r="BO168" s="100"/>
      <c r="BP168" s="100"/>
      <c r="BQ168" s="100"/>
      <c r="BR168" s="100"/>
      <c r="BS168" s="100"/>
      <c r="BT168" s="100"/>
      <c r="BU168" s="100"/>
      <c r="BV168" s="101">
        <v>100</v>
      </c>
      <c r="BW168" s="101"/>
      <c r="BX168" s="101"/>
      <c r="BY168" s="101"/>
      <c r="BZ168" s="101"/>
      <c r="CA168" s="101"/>
      <c r="CB168" s="101"/>
      <c r="CC168" s="101"/>
      <c r="CD168" s="101"/>
      <c r="CE168" s="101"/>
      <c r="CF168" s="101"/>
      <c r="CG168" s="101"/>
      <c r="CH168" s="101"/>
      <c r="CI168" s="101"/>
      <c r="CJ168" s="101"/>
      <c r="CK168" s="101"/>
      <c r="CL168" s="101"/>
      <c r="CM168" s="101">
        <v>100</v>
      </c>
      <c r="CN168" s="101"/>
      <c r="CO168" s="101"/>
      <c r="CP168" s="101"/>
      <c r="CQ168" s="101"/>
      <c r="CR168" s="101"/>
      <c r="CS168" s="101"/>
      <c r="CT168" s="101"/>
      <c r="CU168" s="101"/>
      <c r="CV168" s="101"/>
      <c r="CW168" s="101"/>
      <c r="CX168" s="101"/>
      <c r="CY168" s="101"/>
      <c r="CZ168" s="101"/>
      <c r="DA168" s="101"/>
      <c r="DB168" s="101"/>
      <c r="DC168" s="101"/>
      <c r="DD168" s="101"/>
      <c r="DE168" s="101"/>
      <c r="DF168" s="101"/>
      <c r="DG168" s="101"/>
      <c r="DH168" s="101"/>
      <c r="DI168" s="102"/>
      <c r="DJ168" s="102"/>
      <c r="DK168" s="1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3"/>
      <c r="EG168" s="36"/>
      <c r="EH168" s="36"/>
      <c r="EI168" s="30"/>
      <c r="EJ168" s="64"/>
      <c r="EK168"/>
    </row>
    <row r="169" spans="1:141" ht="11.25" customHeight="1" hidden="1">
      <c r="A169" s="111">
        <v>2</v>
      </c>
      <c r="B169" s="111"/>
      <c r="C169" s="111"/>
      <c r="D169" s="111"/>
      <c r="E169" s="115"/>
      <c r="F169" s="115"/>
      <c r="G169" s="115"/>
      <c r="H169" s="115"/>
      <c r="I169" s="115"/>
      <c r="J169" s="132" t="s">
        <v>117</v>
      </c>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c r="CK169" s="148"/>
      <c r="CL169" s="148"/>
      <c r="CM169" s="148"/>
      <c r="CN169" s="148"/>
      <c r="CO169" s="148"/>
      <c r="CP169" s="148"/>
      <c r="CQ169" s="148"/>
      <c r="CR169" s="148"/>
      <c r="CS169" s="148"/>
      <c r="CT169" s="148"/>
      <c r="CU169" s="148"/>
      <c r="CV169" s="148"/>
      <c r="CW169" s="148"/>
      <c r="CX169" s="148"/>
      <c r="CY169" s="148"/>
      <c r="CZ169" s="148"/>
      <c r="DA169" s="148"/>
      <c r="DB169" s="148"/>
      <c r="DC169" s="148"/>
      <c r="DD169" s="148"/>
      <c r="DE169" s="148"/>
      <c r="DF169" s="148"/>
      <c r="DG169" s="148"/>
      <c r="DH169" s="148"/>
      <c r="DI169" s="148"/>
      <c r="DJ169" s="148"/>
      <c r="DK169" s="148"/>
      <c r="DL169" s="148"/>
      <c r="DM169" s="148"/>
      <c r="DN169" s="148"/>
      <c r="DO169" s="148"/>
      <c r="DP169" s="148"/>
      <c r="DQ169" s="148"/>
      <c r="DR169" s="148"/>
      <c r="DS169" s="148"/>
      <c r="DT169" s="148"/>
      <c r="DU169" s="148"/>
      <c r="DV169" s="148"/>
      <c r="DW169" s="148"/>
      <c r="DX169" s="148"/>
      <c r="DY169" s="148"/>
      <c r="DZ169" s="148"/>
      <c r="EA169" s="148"/>
      <c r="EB169" s="148"/>
      <c r="EC169" s="148"/>
      <c r="ED169" s="148"/>
      <c r="EE169" s="148"/>
      <c r="EF169" s="148"/>
      <c r="EG169" s="148"/>
      <c r="EH169" s="148"/>
      <c r="EI169" s="390"/>
      <c r="EJ169" s="64"/>
      <c r="EK169"/>
    </row>
    <row r="170" spans="1:141" ht="11.25" customHeight="1" hidden="1">
      <c r="A170" s="105" t="s">
        <v>45</v>
      </c>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7"/>
      <c r="EJ170" s="64"/>
      <c r="EK170"/>
    </row>
    <row r="171" spans="1:141" ht="11.25" customHeight="1" hidden="1">
      <c r="A171" s="111">
        <v>1</v>
      </c>
      <c r="B171" s="111"/>
      <c r="C171" s="111"/>
      <c r="D171" s="111"/>
      <c r="E171" s="115">
        <v>1513035</v>
      </c>
      <c r="F171" s="115"/>
      <c r="G171" s="115"/>
      <c r="H171" s="115"/>
      <c r="I171" s="115"/>
      <c r="J171" s="100" t="s">
        <v>175</v>
      </c>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t="s">
        <v>136</v>
      </c>
      <c r="BA171" s="100"/>
      <c r="BB171" s="100"/>
      <c r="BC171" s="100"/>
      <c r="BD171" s="100"/>
      <c r="BE171" s="100"/>
      <c r="BF171" s="100"/>
      <c r="BG171" s="100" t="s">
        <v>49</v>
      </c>
      <c r="BH171" s="100"/>
      <c r="BI171" s="100"/>
      <c r="BJ171" s="100"/>
      <c r="BK171" s="100"/>
      <c r="BL171" s="100"/>
      <c r="BM171" s="100"/>
      <c r="BN171" s="100"/>
      <c r="BO171" s="100"/>
      <c r="BP171" s="100"/>
      <c r="BQ171" s="100"/>
      <c r="BR171" s="100"/>
      <c r="BS171" s="100"/>
      <c r="BT171" s="100"/>
      <c r="BU171" s="100"/>
      <c r="BV171" s="101">
        <v>210</v>
      </c>
      <c r="BW171" s="101"/>
      <c r="BX171" s="101"/>
      <c r="BY171" s="101"/>
      <c r="BZ171" s="101"/>
      <c r="CA171" s="101"/>
      <c r="CB171" s="101"/>
      <c r="CC171" s="101"/>
      <c r="CD171" s="101"/>
      <c r="CE171" s="101"/>
      <c r="CF171" s="101"/>
      <c r="CG171" s="101"/>
      <c r="CH171" s="101"/>
      <c r="CI171" s="101"/>
      <c r="CJ171" s="101"/>
      <c r="CK171" s="101"/>
      <c r="CL171" s="101"/>
      <c r="CM171" s="101">
        <v>210</v>
      </c>
      <c r="CN171" s="101"/>
      <c r="CO171" s="101"/>
      <c r="CP171" s="101"/>
      <c r="CQ171" s="101"/>
      <c r="CR171" s="101"/>
      <c r="CS171" s="101"/>
      <c r="CT171" s="101"/>
      <c r="CU171" s="101"/>
      <c r="CV171" s="101"/>
      <c r="CW171" s="101"/>
      <c r="CX171" s="101"/>
      <c r="CY171" s="101"/>
      <c r="CZ171" s="101"/>
      <c r="DA171" s="101"/>
      <c r="DB171" s="101"/>
      <c r="DC171" s="101"/>
      <c r="DD171" s="101"/>
      <c r="DE171" s="101"/>
      <c r="DF171" s="101"/>
      <c r="DG171" s="101"/>
      <c r="DH171" s="101"/>
      <c r="DI171" s="102"/>
      <c r="DJ171" s="102"/>
      <c r="DK171" s="102"/>
      <c r="DL171" s="102"/>
      <c r="DM171" s="102"/>
      <c r="DN171" s="102"/>
      <c r="DO171" s="102"/>
      <c r="DP171" s="102"/>
      <c r="DQ171" s="102"/>
      <c r="DR171" s="102"/>
      <c r="DS171" s="102"/>
      <c r="DT171" s="102"/>
      <c r="DU171" s="102"/>
      <c r="DV171" s="102"/>
      <c r="DW171" s="102"/>
      <c r="DX171" s="102"/>
      <c r="DY171" s="102"/>
      <c r="DZ171" s="102"/>
      <c r="EA171" s="102"/>
      <c r="EB171" s="102"/>
      <c r="EC171" s="102"/>
      <c r="ED171" s="102"/>
      <c r="EE171" s="102"/>
      <c r="EF171" s="103"/>
      <c r="EG171" s="36"/>
      <c r="EH171" s="36"/>
      <c r="EI171" s="30"/>
      <c r="EJ171" s="64"/>
      <c r="EK171"/>
    </row>
    <row r="172" spans="1:141" ht="11.25" customHeight="1" hidden="1">
      <c r="A172" s="105" t="s">
        <v>105</v>
      </c>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7"/>
      <c r="EJ172" s="64"/>
      <c r="EK172"/>
    </row>
    <row r="173" spans="1:141" ht="11.25" customHeight="1" hidden="1">
      <c r="A173" s="111">
        <v>1</v>
      </c>
      <c r="B173" s="111"/>
      <c r="C173" s="111"/>
      <c r="D173" s="111"/>
      <c r="E173" s="115">
        <v>1513035</v>
      </c>
      <c r="F173" s="115"/>
      <c r="G173" s="115"/>
      <c r="H173" s="115"/>
      <c r="I173" s="115"/>
      <c r="J173" s="100" t="s">
        <v>166</v>
      </c>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t="s">
        <v>107</v>
      </c>
      <c r="BA173" s="100"/>
      <c r="BB173" s="100"/>
      <c r="BC173" s="100"/>
      <c r="BD173" s="100"/>
      <c r="BE173" s="100"/>
      <c r="BF173" s="100"/>
      <c r="BG173" s="100" t="s">
        <v>55</v>
      </c>
      <c r="BH173" s="100"/>
      <c r="BI173" s="100"/>
      <c r="BJ173" s="100"/>
      <c r="BK173" s="100"/>
      <c r="BL173" s="100"/>
      <c r="BM173" s="100"/>
      <c r="BN173" s="100"/>
      <c r="BO173" s="100"/>
      <c r="BP173" s="100"/>
      <c r="BQ173" s="100"/>
      <c r="BR173" s="100"/>
      <c r="BS173" s="100"/>
      <c r="BT173" s="100"/>
      <c r="BU173" s="100"/>
      <c r="BV173" s="101">
        <v>100</v>
      </c>
      <c r="BW173" s="101"/>
      <c r="BX173" s="101"/>
      <c r="BY173" s="101"/>
      <c r="BZ173" s="101"/>
      <c r="CA173" s="101"/>
      <c r="CB173" s="101"/>
      <c r="CC173" s="101"/>
      <c r="CD173" s="101"/>
      <c r="CE173" s="101"/>
      <c r="CF173" s="101"/>
      <c r="CG173" s="101"/>
      <c r="CH173" s="101"/>
      <c r="CI173" s="101"/>
      <c r="CJ173" s="101"/>
      <c r="CK173" s="101"/>
      <c r="CL173" s="101"/>
      <c r="CM173" s="101">
        <v>100</v>
      </c>
      <c r="CN173" s="101"/>
      <c r="CO173" s="101"/>
      <c r="CP173" s="101"/>
      <c r="CQ173" s="101"/>
      <c r="CR173" s="101"/>
      <c r="CS173" s="101"/>
      <c r="CT173" s="101"/>
      <c r="CU173" s="101"/>
      <c r="CV173" s="101"/>
      <c r="CW173" s="101"/>
      <c r="CX173" s="101"/>
      <c r="CY173" s="101"/>
      <c r="CZ173" s="101"/>
      <c r="DA173" s="101"/>
      <c r="DB173" s="101"/>
      <c r="DC173" s="101"/>
      <c r="DD173" s="101"/>
      <c r="DE173" s="101"/>
      <c r="DF173" s="101"/>
      <c r="DG173" s="101"/>
      <c r="DH173" s="101"/>
      <c r="DI173" s="102"/>
      <c r="DJ173" s="102"/>
      <c r="DK173" s="102"/>
      <c r="DL173" s="102"/>
      <c r="DM173" s="102"/>
      <c r="DN173" s="102"/>
      <c r="DO173" s="102"/>
      <c r="DP173" s="102"/>
      <c r="DQ173" s="102"/>
      <c r="DR173" s="102"/>
      <c r="DS173" s="102"/>
      <c r="DT173" s="102"/>
      <c r="DU173" s="102"/>
      <c r="DV173" s="102"/>
      <c r="DW173" s="102"/>
      <c r="DX173" s="102"/>
      <c r="DY173" s="102"/>
      <c r="DZ173" s="102"/>
      <c r="EA173" s="102"/>
      <c r="EB173" s="102"/>
      <c r="EC173" s="102"/>
      <c r="ED173" s="102"/>
      <c r="EE173" s="102"/>
      <c r="EF173" s="103"/>
      <c r="EG173" s="36"/>
      <c r="EH173" s="36"/>
      <c r="EI173" s="30"/>
      <c r="EJ173" s="64"/>
      <c r="EK173"/>
    </row>
    <row r="174" spans="1:141" ht="11.25" customHeight="1" hidden="1">
      <c r="A174" s="111"/>
      <c r="B174" s="111"/>
      <c r="C174" s="111"/>
      <c r="D174" s="111"/>
      <c r="E174" s="115"/>
      <c r="F174" s="115"/>
      <c r="G174" s="115"/>
      <c r="H174" s="115"/>
      <c r="I174" s="115"/>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1"/>
      <c r="BW174" s="101"/>
      <c r="BX174" s="101"/>
      <c r="BY174" s="101"/>
      <c r="BZ174" s="101"/>
      <c r="CA174" s="101"/>
      <c r="CB174" s="101"/>
      <c r="CC174" s="101"/>
      <c r="CD174" s="101"/>
      <c r="CE174" s="101"/>
      <c r="CF174" s="101"/>
      <c r="CG174" s="101"/>
      <c r="CH174" s="101"/>
      <c r="CI174" s="101"/>
      <c r="CJ174" s="101"/>
      <c r="CK174" s="101"/>
      <c r="CL174" s="101"/>
      <c r="CM174" s="101"/>
      <c r="CN174" s="101"/>
      <c r="CO174" s="101"/>
      <c r="CP174" s="101"/>
      <c r="CQ174" s="101"/>
      <c r="CR174" s="101"/>
      <c r="CS174" s="101"/>
      <c r="CT174" s="101"/>
      <c r="CU174" s="101"/>
      <c r="CV174" s="101"/>
      <c r="CW174" s="101"/>
      <c r="CX174" s="101"/>
      <c r="CY174" s="101"/>
      <c r="CZ174" s="101"/>
      <c r="DA174" s="101"/>
      <c r="DB174" s="101"/>
      <c r="DC174" s="101"/>
      <c r="DD174" s="101"/>
      <c r="DE174" s="101"/>
      <c r="DF174" s="101"/>
      <c r="DG174" s="101"/>
      <c r="DH174" s="101"/>
      <c r="DI174" s="102"/>
      <c r="DJ174" s="102"/>
      <c r="DK174" s="102"/>
      <c r="DL174" s="102"/>
      <c r="DM174" s="102"/>
      <c r="DN174" s="102"/>
      <c r="DO174" s="102"/>
      <c r="DP174" s="102"/>
      <c r="DQ174" s="102"/>
      <c r="DR174" s="102"/>
      <c r="DS174" s="102"/>
      <c r="DT174" s="102"/>
      <c r="DU174" s="102"/>
      <c r="DV174" s="102"/>
      <c r="DW174" s="102"/>
      <c r="DX174" s="102"/>
      <c r="DY174" s="102"/>
      <c r="DZ174" s="102"/>
      <c r="EA174" s="102"/>
      <c r="EB174" s="102"/>
      <c r="EC174" s="102"/>
      <c r="ED174" s="102"/>
      <c r="EE174" s="102"/>
      <c r="EF174" s="103"/>
      <c r="EG174" s="36"/>
      <c r="EH174" s="36"/>
      <c r="EI174" s="30"/>
      <c r="EJ174" s="64"/>
      <c r="EK174"/>
    </row>
    <row r="175" spans="1:140" s="11" customFormat="1" ht="12.75" customHeight="1">
      <c r="A175" s="134" t="s">
        <v>221</v>
      </c>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34"/>
      <c r="BJ175" s="134"/>
      <c r="BK175" s="134"/>
      <c r="BL175" s="134"/>
      <c r="BM175" s="134"/>
      <c r="BN175" s="134"/>
      <c r="BO175" s="134"/>
      <c r="BP175" s="134"/>
      <c r="BQ175" s="134"/>
      <c r="BR175" s="134"/>
      <c r="BS175" s="134"/>
      <c r="BT175" s="134"/>
      <c r="BU175" s="134"/>
      <c r="BV175" s="134"/>
      <c r="BW175" s="134"/>
      <c r="BX175" s="134"/>
      <c r="BY175" s="134"/>
      <c r="BZ175" s="134"/>
      <c r="CA175" s="134"/>
      <c r="CB175" s="134"/>
      <c r="CC175" s="134"/>
      <c r="CD175" s="134"/>
      <c r="CE175" s="134"/>
      <c r="CF175" s="134"/>
      <c r="CG175" s="134"/>
      <c r="CH175" s="134"/>
      <c r="CI175" s="134"/>
      <c r="CJ175" s="134"/>
      <c r="CK175" s="134"/>
      <c r="CL175" s="134"/>
      <c r="CM175" s="134"/>
      <c r="CN175" s="134"/>
      <c r="CO175" s="134"/>
      <c r="CP175" s="134"/>
      <c r="CQ175" s="134"/>
      <c r="CR175" s="134"/>
      <c r="CS175" s="134"/>
      <c r="CT175" s="134"/>
      <c r="CU175" s="134"/>
      <c r="CV175" s="134"/>
      <c r="CW175" s="134"/>
      <c r="CX175" s="134"/>
      <c r="CY175" s="134"/>
      <c r="CZ175" s="134"/>
      <c r="DA175" s="134"/>
      <c r="DB175" s="134"/>
      <c r="DC175" s="134"/>
      <c r="DD175" s="134"/>
      <c r="DE175" s="134"/>
      <c r="DF175" s="134"/>
      <c r="DG175" s="134"/>
      <c r="DH175" s="134"/>
      <c r="DI175" s="134"/>
      <c r="DJ175" s="134"/>
      <c r="DK175" s="134"/>
      <c r="DL175" s="134"/>
      <c r="DM175" s="134"/>
      <c r="DN175" s="134"/>
      <c r="DO175" s="134"/>
      <c r="DP175" s="134"/>
      <c r="DQ175" s="134"/>
      <c r="DR175" s="134"/>
      <c r="DS175" s="134"/>
      <c r="DT175" s="134"/>
      <c r="DU175" s="134"/>
      <c r="DV175" s="134"/>
      <c r="DW175" s="134"/>
      <c r="DX175" s="134"/>
      <c r="DY175" s="134"/>
      <c r="DZ175" s="134"/>
      <c r="EA175" s="134"/>
      <c r="EB175" s="134"/>
      <c r="EC175" s="134"/>
      <c r="ED175" s="134"/>
      <c r="EE175" s="134"/>
      <c r="EI175" s="38"/>
      <c r="EJ175" s="78"/>
    </row>
    <row r="176" spans="1:140" s="11" customFormat="1" ht="12.75" customHeight="1">
      <c r="A176" s="111">
        <v>1</v>
      </c>
      <c r="B176" s="111"/>
      <c r="C176" s="111"/>
      <c r="D176" s="111"/>
      <c r="E176" s="123" t="s">
        <v>212</v>
      </c>
      <c r="F176" s="124"/>
      <c r="G176" s="124"/>
      <c r="H176" s="124"/>
      <c r="I176" s="125"/>
      <c r="J176" s="100" t="s">
        <v>176</v>
      </c>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c r="DJ176" s="118"/>
      <c r="DK176" s="118"/>
      <c r="DL176" s="118"/>
      <c r="DM176" s="118"/>
      <c r="DN176" s="118"/>
      <c r="DO176" s="118"/>
      <c r="DP176" s="118"/>
      <c r="DQ176" s="118"/>
      <c r="DR176" s="118"/>
      <c r="DS176" s="118"/>
      <c r="DT176" s="118"/>
      <c r="DU176" s="118"/>
      <c r="DV176" s="118"/>
      <c r="DW176" s="118"/>
      <c r="DX176" s="118"/>
      <c r="DY176" s="118"/>
      <c r="DZ176" s="118"/>
      <c r="EA176" s="118"/>
      <c r="EB176" s="118"/>
      <c r="EC176" s="118"/>
      <c r="ED176" s="118"/>
      <c r="EE176" s="118"/>
      <c r="EF176" s="118"/>
      <c r="EG176" s="118"/>
      <c r="EH176" s="118"/>
      <c r="EI176" s="119"/>
      <c r="EJ176" s="78"/>
    </row>
    <row r="177" spans="1:140" s="11" customFormat="1" ht="12.75" customHeight="1">
      <c r="A177" s="105" t="s">
        <v>45</v>
      </c>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7"/>
      <c r="EJ177" s="78"/>
    </row>
    <row r="178" spans="1:140" s="11" customFormat="1" ht="24.75" customHeight="1">
      <c r="A178" s="111">
        <v>1</v>
      </c>
      <c r="B178" s="111"/>
      <c r="C178" s="111"/>
      <c r="D178" s="111"/>
      <c r="E178" s="123" t="s">
        <v>212</v>
      </c>
      <c r="F178" s="124"/>
      <c r="G178" s="124"/>
      <c r="H178" s="124"/>
      <c r="I178" s="125"/>
      <c r="J178" s="100" t="s">
        <v>177</v>
      </c>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t="s">
        <v>136</v>
      </c>
      <c r="BA178" s="100"/>
      <c r="BB178" s="100"/>
      <c r="BC178" s="100"/>
      <c r="BD178" s="100"/>
      <c r="BE178" s="100"/>
      <c r="BF178" s="100"/>
      <c r="BG178" s="112" t="s">
        <v>225</v>
      </c>
      <c r="BH178" s="100"/>
      <c r="BI178" s="100"/>
      <c r="BJ178" s="100"/>
      <c r="BK178" s="100"/>
      <c r="BL178" s="100"/>
      <c r="BM178" s="100"/>
      <c r="BN178" s="100"/>
      <c r="BO178" s="100"/>
      <c r="BP178" s="100"/>
      <c r="BQ178" s="100"/>
      <c r="BR178" s="100"/>
      <c r="BS178" s="100"/>
      <c r="BT178" s="100"/>
      <c r="BU178" s="100"/>
      <c r="BV178" s="101">
        <v>1442.915</v>
      </c>
      <c r="BW178" s="101"/>
      <c r="BX178" s="101"/>
      <c r="BY178" s="101"/>
      <c r="BZ178" s="101"/>
      <c r="CA178" s="101"/>
      <c r="CB178" s="101"/>
      <c r="CC178" s="101"/>
      <c r="CD178" s="101"/>
      <c r="CE178" s="101"/>
      <c r="CF178" s="101"/>
      <c r="CG178" s="101"/>
      <c r="CH178" s="101"/>
      <c r="CI178" s="101"/>
      <c r="CJ178" s="101"/>
      <c r="CK178" s="101"/>
      <c r="CL178" s="101"/>
      <c r="CM178" s="101">
        <v>1414.008</v>
      </c>
      <c r="CN178" s="101"/>
      <c r="CO178" s="101"/>
      <c r="CP178" s="101"/>
      <c r="CQ178" s="101"/>
      <c r="CR178" s="101"/>
      <c r="CS178" s="101"/>
      <c r="CT178" s="101"/>
      <c r="CU178" s="101"/>
      <c r="CV178" s="101"/>
      <c r="CW178" s="101"/>
      <c r="CX178" s="101"/>
      <c r="CY178" s="101"/>
      <c r="CZ178" s="101"/>
      <c r="DA178" s="101"/>
      <c r="DB178" s="101"/>
      <c r="DC178" s="101"/>
      <c r="DD178" s="101"/>
      <c r="DE178" s="101"/>
      <c r="DF178" s="101"/>
      <c r="DG178" s="101"/>
      <c r="DH178" s="101"/>
      <c r="DI178" s="102">
        <f>CM178-BV178</f>
        <v>-28.906999999999925</v>
      </c>
      <c r="DJ178" s="102"/>
      <c r="DK178" s="102"/>
      <c r="DL178" s="102"/>
      <c r="DM178" s="102"/>
      <c r="DN178" s="102"/>
      <c r="DO178" s="102"/>
      <c r="DP178" s="102"/>
      <c r="DQ178" s="102"/>
      <c r="DR178" s="102"/>
      <c r="DS178" s="102"/>
      <c r="DT178" s="102"/>
      <c r="DU178" s="102"/>
      <c r="DV178" s="102"/>
      <c r="DW178" s="102"/>
      <c r="DX178" s="102"/>
      <c r="DY178" s="102"/>
      <c r="DZ178" s="102"/>
      <c r="EA178" s="102"/>
      <c r="EB178" s="102"/>
      <c r="EC178" s="102"/>
      <c r="ED178" s="102"/>
      <c r="EE178" s="102"/>
      <c r="EF178" s="103"/>
      <c r="EG178" s="36"/>
      <c r="EH178" s="36"/>
      <c r="EI178" s="30"/>
      <c r="EJ178" s="78"/>
    </row>
    <row r="179" spans="1:140" s="11" customFormat="1" ht="12.75" customHeight="1">
      <c r="A179" s="105" t="s">
        <v>94</v>
      </c>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c r="CW179" s="106"/>
      <c r="CX179" s="106"/>
      <c r="CY179" s="106"/>
      <c r="CZ179" s="106"/>
      <c r="DA179" s="106"/>
      <c r="DB179" s="106"/>
      <c r="DC179" s="106"/>
      <c r="DD179" s="106"/>
      <c r="DE179" s="106"/>
      <c r="DF179" s="106"/>
      <c r="DG179" s="106"/>
      <c r="DH179" s="106"/>
      <c r="DI179" s="106"/>
      <c r="DJ179" s="106"/>
      <c r="DK179" s="106"/>
      <c r="DL179" s="106"/>
      <c r="DM179" s="106"/>
      <c r="DN179" s="106"/>
      <c r="DO179" s="106"/>
      <c r="DP179" s="106"/>
      <c r="DQ179" s="106"/>
      <c r="DR179" s="106"/>
      <c r="DS179" s="106"/>
      <c r="DT179" s="106"/>
      <c r="DU179" s="106"/>
      <c r="DV179" s="106"/>
      <c r="DW179" s="106"/>
      <c r="DX179" s="106"/>
      <c r="DY179" s="106"/>
      <c r="DZ179" s="106"/>
      <c r="EA179" s="106"/>
      <c r="EB179" s="106"/>
      <c r="EC179" s="106"/>
      <c r="ED179" s="106"/>
      <c r="EE179" s="106"/>
      <c r="EF179" s="106"/>
      <c r="EG179" s="106"/>
      <c r="EH179" s="106"/>
      <c r="EI179" s="107"/>
      <c r="EJ179" s="78"/>
    </row>
    <row r="180" spans="1:140" s="11" customFormat="1" ht="12.75" customHeight="1">
      <c r="A180" s="108" t="s">
        <v>218</v>
      </c>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c r="BS180" s="109"/>
      <c r="BT180" s="109"/>
      <c r="BU180" s="109"/>
      <c r="BV180" s="109"/>
      <c r="BW180" s="109"/>
      <c r="BX180" s="109"/>
      <c r="BY180" s="109"/>
      <c r="BZ180" s="109"/>
      <c r="CA180" s="109"/>
      <c r="CB180" s="109"/>
      <c r="CC180" s="109"/>
      <c r="CD180" s="109"/>
      <c r="CE180" s="109"/>
      <c r="CF180" s="109"/>
      <c r="CG180" s="109"/>
      <c r="CH180" s="109"/>
      <c r="CI180" s="109"/>
      <c r="CJ180" s="109"/>
      <c r="CK180" s="109"/>
      <c r="CL180" s="109"/>
      <c r="CM180" s="109"/>
      <c r="CN180" s="109"/>
      <c r="CO180" s="109"/>
      <c r="CP180" s="109"/>
      <c r="CQ180" s="109"/>
      <c r="CR180" s="109"/>
      <c r="CS180" s="109"/>
      <c r="CT180" s="109"/>
      <c r="CU180" s="109"/>
      <c r="CV180" s="109"/>
      <c r="CW180" s="109"/>
      <c r="CX180" s="109"/>
      <c r="CY180" s="109"/>
      <c r="CZ180" s="109"/>
      <c r="DA180" s="109"/>
      <c r="DB180" s="109"/>
      <c r="DC180" s="109"/>
      <c r="DD180" s="109"/>
      <c r="DE180" s="109"/>
      <c r="DF180" s="109"/>
      <c r="DG180" s="109"/>
      <c r="DH180" s="109"/>
      <c r="DI180" s="109"/>
      <c r="DJ180" s="109"/>
      <c r="DK180" s="109"/>
      <c r="DL180" s="109"/>
      <c r="DM180" s="109"/>
      <c r="DN180" s="109"/>
      <c r="DO180" s="109"/>
      <c r="DP180" s="109"/>
      <c r="DQ180" s="109"/>
      <c r="DR180" s="109"/>
      <c r="DS180" s="109"/>
      <c r="DT180" s="109"/>
      <c r="DU180" s="109"/>
      <c r="DV180" s="109"/>
      <c r="DW180" s="109"/>
      <c r="DX180" s="109"/>
      <c r="DY180" s="109"/>
      <c r="DZ180" s="109"/>
      <c r="EA180" s="109"/>
      <c r="EB180" s="109"/>
      <c r="EC180" s="109"/>
      <c r="ED180" s="109"/>
      <c r="EE180" s="109"/>
      <c r="EF180" s="109"/>
      <c r="EG180" s="109"/>
      <c r="EH180" s="109"/>
      <c r="EI180" s="110"/>
      <c r="EJ180" s="78"/>
    </row>
    <row r="181" spans="1:140" s="11" customFormat="1" ht="12.75" customHeight="1">
      <c r="A181" s="105" t="s">
        <v>50</v>
      </c>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c r="DD181" s="106"/>
      <c r="DE181" s="106"/>
      <c r="DF181" s="106"/>
      <c r="DG181" s="106"/>
      <c r="DH181" s="106"/>
      <c r="DI181" s="106"/>
      <c r="DJ181" s="106"/>
      <c r="DK181" s="106"/>
      <c r="DL181" s="106"/>
      <c r="DM181" s="106"/>
      <c r="DN181" s="106"/>
      <c r="DO181" s="106"/>
      <c r="DP181" s="106"/>
      <c r="DQ181" s="106"/>
      <c r="DR181" s="106"/>
      <c r="DS181" s="106"/>
      <c r="DT181" s="106"/>
      <c r="DU181" s="106"/>
      <c r="DV181" s="106"/>
      <c r="DW181" s="106"/>
      <c r="DX181" s="106"/>
      <c r="DY181" s="106"/>
      <c r="DZ181" s="106"/>
      <c r="EA181" s="106"/>
      <c r="EB181" s="106"/>
      <c r="EC181" s="106"/>
      <c r="ED181" s="106"/>
      <c r="EE181" s="106"/>
      <c r="EF181" s="106"/>
      <c r="EG181" s="106"/>
      <c r="EH181" s="106"/>
      <c r="EI181" s="107"/>
      <c r="EJ181" s="78"/>
    </row>
    <row r="182" spans="1:140" s="11" customFormat="1" ht="36" customHeight="1">
      <c r="A182" s="111">
        <v>1</v>
      </c>
      <c r="B182" s="111"/>
      <c r="C182" s="111"/>
      <c r="D182" s="111"/>
      <c r="E182" s="98" t="s">
        <v>212</v>
      </c>
      <c r="F182" s="99"/>
      <c r="G182" s="99"/>
      <c r="H182" s="99"/>
      <c r="I182" s="99"/>
      <c r="J182" s="100" t="s">
        <v>178</v>
      </c>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t="s">
        <v>52</v>
      </c>
      <c r="BA182" s="100"/>
      <c r="BB182" s="100"/>
      <c r="BC182" s="100"/>
      <c r="BD182" s="100"/>
      <c r="BE182" s="100"/>
      <c r="BF182" s="100"/>
      <c r="BG182" s="112" t="s">
        <v>234</v>
      </c>
      <c r="BH182" s="100"/>
      <c r="BI182" s="100"/>
      <c r="BJ182" s="100"/>
      <c r="BK182" s="100"/>
      <c r="BL182" s="100"/>
      <c r="BM182" s="100"/>
      <c r="BN182" s="100"/>
      <c r="BO182" s="100"/>
      <c r="BP182" s="100"/>
      <c r="BQ182" s="100"/>
      <c r="BR182" s="100"/>
      <c r="BS182" s="100"/>
      <c r="BT182" s="100"/>
      <c r="BU182" s="100"/>
      <c r="BV182" s="101">
        <v>136350</v>
      </c>
      <c r="BW182" s="101"/>
      <c r="BX182" s="101"/>
      <c r="BY182" s="101"/>
      <c r="BZ182" s="101"/>
      <c r="CA182" s="101"/>
      <c r="CB182" s="101"/>
      <c r="CC182" s="101"/>
      <c r="CD182" s="101"/>
      <c r="CE182" s="101"/>
      <c r="CF182" s="101"/>
      <c r="CG182" s="101"/>
      <c r="CH182" s="101"/>
      <c r="CI182" s="101"/>
      <c r="CJ182" s="101"/>
      <c r="CK182" s="101"/>
      <c r="CL182" s="101"/>
      <c r="CM182" s="101">
        <v>117834</v>
      </c>
      <c r="CN182" s="101"/>
      <c r="CO182" s="101"/>
      <c r="CP182" s="101"/>
      <c r="CQ182" s="101"/>
      <c r="CR182" s="101"/>
      <c r="CS182" s="101"/>
      <c r="CT182" s="101"/>
      <c r="CU182" s="101"/>
      <c r="CV182" s="101"/>
      <c r="CW182" s="101"/>
      <c r="CX182" s="101"/>
      <c r="CY182" s="101"/>
      <c r="CZ182" s="101"/>
      <c r="DA182" s="101"/>
      <c r="DB182" s="101"/>
      <c r="DC182" s="101"/>
      <c r="DD182" s="101"/>
      <c r="DE182" s="101"/>
      <c r="DF182" s="101"/>
      <c r="DG182" s="101"/>
      <c r="DH182" s="101"/>
      <c r="DI182" s="102">
        <f>CM182-BV182</f>
        <v>-18516</v>
      </c>
      <c r="DJ182" s="102"/>
      <c r="DK182" s="102"/>
      <c r="DL182" s="102"/>
      <c r="DM182" s="102"/>
      <c r="DN182" s="102"/>
      <c r="DO182" s="102"/>
      <c r="DP182" s="102"/>
      <c r="DQ182" s="102"/>
      <c r="DR182" s="102"/>
      <c r="DS182" s="102"/>
      <c r="DT182" s="102"/>
      <c r="DU182" s="102"/>
      <c r="DV182" s="102"/>
      <c r="DW182" s="102"/>
      <c r="DX182" s="102"/>
      <c r="DY182" s="102"/>
      <c r="DZ182" s="102"/>
      <c r="EA182" s="102"/>
      <c r="EB182" s="102"/>
      <c r="EC182" s="102"/>
      <c r="ED182" s="102"/>
      <c r="EE182" s="102"/>
      <c r="EF182" s="103"/>
      <c r="EG182" s="36"/>
      <c r="EH182" s="36"/>
      <c r="EI182" s="30"/>
      <c r="EJ182" s="78"/>
    </row>
    <row r="183" spans="1:140" s="11" customFormat="1" ht="21" customHeight="1">
      <c r="A183" s="111">
        <v>2</v>
      </c>
      <c r="B183" s="111"/>
      <c r="C183" s="111"/>
      <c r="D183" s="111"/>
      <c r="E183" s="98" t="s">
        <v>212</v>
      </c>
      <c r="F183" s="99"/>
      <c r="G183" s="99"/>
      <c r="H183" s="99"/>
      <c r="I183" s="99"/>
      <c r="J183" s="112" t="s">
        <v>179</v>
      </c>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t="s">
        <v>171</v>
      </c>
      <c r="BA183" s="100"/>
      <c r="BB183" s="100"/>
      <c r="BC183" s="100"/>
      <c r="BD183" s="100"/>
      <c r="BE183" s="100"/>
      <c r="BF183" s="100"/>
      <c r="BG183" s="100" t="s">
        <v>172</v>
      </c>
      <c r="BH183" s="100"/>
      <c r="BI183" s="100"/>
      <c r="BJ183" s="100"/>
      <c r="BK183" s="100"/>
      <c r="BL183" s="100"/>
      <c r="BM183" s="100"/>
      <c r="BN183" s="100"/>
      <c r="BO183" s="100"/>
      <c r="BP183" s="100"/>
      <c r="BQ183" s="100"/>
      <c r="BR183" s="100"/>
      <c r="BS183" s="100"/>
      <c r="BT183" s="100"/>
      <c r="BU183" s="100"/>
      <c r="BV183" s="101">
        <v>1</v>
      </c>
      <c r="BW183" s="101"/>
      <c r="BX183" s="101"/>
      <c r="BY183" s="101"/>
      <c r="BZ183" s="101"/>
      <c r="CA183" s="101"/>
      <c r="CB183" s="101"/>
      <c r="CC183" s="101"/>
      <c r="CD183" s="101"/>
      <c r="CE183" s="101"/>
      <c r="CF183" s="101"/>
      <c r="CG183" s="101"/>
      <c r="CH183" s="101"/>
      <c r="CI183" s="101"/>
      <c r="CJ183" s="101"/>
      <c r="CK183" s="101"/>
      <c r="CL183" s="101"/>
      <c r="CM183" s="101">
        <v>1</v>
      </c>
      <c r="CN183" s="101"/>
      <c r="CO183" s="101"/>
      <c r="CP183" s="101"/>
      <c r="CQ183" s="101"/>
      <c r="CR183" s="101"/>
      <c r="CS183" s="101"/>
      <c r="CT183" s="101"/>
      <c r="CU183" s="101"/>
      <c r="CV183" s="101"/>
      <c r="CW183" s="101"/>
      <c r="CX183" s="101"/>
      <c r="CY183" s="101"/>
      <c r="CZ183" s="101"/>
      <c r="DA183" s="101"/>
      <c r="DB183" s="101"/>
      <c r="DC183" s="101"/>
      <c r="DD183" s="101"/>
      <c r="DE183" s="101"/>
      <c r="DF183" s="101"/>
      <c r="DG183" s="101"/>
      <c r="DH183" s="101"/>
      <c r="DI183" s="102"/>
      <c r="DJ183" s="102"/>
      <c r="DK183" s="102"/>
      <c r="DL183" s="102"/>
      <c r="DM183" s="102"/>
      <c r="DN183" s="102"/>
      <c r="DO183" s="102"/>
      <c r="DP183" s="102"/>
      <c r="DQ183" s="102"/>
      <c r="DR183" s="102"/>
      <c r="DS183" s="102"/>
      <c r="DT183" s="102"/>
      <c r="DU183" s="102"/>
      <c r="DV183" s="102"/>
      <c r="DW183" s="102"/>
      <c r="DX183" s="102"/>
      <c r="DY183" s="102"/>
      <c r="DZ183" s="102"/>
      <c r="EA183" s="102"/>
      <c r="EB183" s="102"/>
      <c r="EC183" s="102"/>
      <c r="ED183" s="102"/>
      <c r="EE183" s="102"/>
      <c r="EF183" s="103"/>
      <c r="EG183" s="36"/>
      <c r="EH183" s="36"/>
      <c r="EI183" s="30"/>
      <c r="EJ183" s="78"/>
    </row>
    <row r="184" spans="1:140" s="11" customFormat="1" ht="9" customHeight="1">
      <c r="A184" s="105" t="s">
        <v>94</v>
      </c>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c r="CP184" s="106"/>
      <c r="CQ184" s="106"/>
      <c r="CR184" s="106"/>
      <c r="CS184" s="106"/>
      <c r="CT184" s="106"/>
      <c r="CU184" s="106"/>
      <c r="CV184" s="106"/>
      <c r="CW184" s="106"/>
      <c r="CX184" s="106"/>
      <c r="CY184" s="106"/>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6"/>
      <c r="EA184" s="106"/>
      <c r="EB184" s="106"/>
      <c r="EC184" s="106"/>
      <c r="ED184" s="106"/>
      <c r="EE184" s="106"/>
      <c r="EF184" s="106"/>
      <c r="EG184" s="106"/>
      <c r="EH184" s="106"/>
      <c r="EI184" s="107"/>
      <c r="EJ184" s="78"/>
    </row>
    <row r="185" spans="1:140" s="11" customFormat="1" ht="14.25" customHeight="1">
      <c r="A185" s="108" t="s">
        <v>240</v>
      </c>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09"/>
      <c r="BW185" s="109"/>
      <c r="BX185" s="109"/>
      <c r="BY185" s="109"/>
      <c r="BZ185" s="109"/>
      <c r="CA185" s="109"/>
      <c r="CB185" s="109"/>
      <c r="CC185" s="109"/>
      <c r="CD185" s="109"/>
      <c r="CE185" s="109"/>
      <c r="CF185" s="109"/>
      <c r="CG185" s="109"/>
      <c r="CH185" s="109"/>
      <c r="CI185" s="109"/>
      <c r="CJ185" s="109"/>
      <c r="CK185" s="109"/>
      <c r="CL185" s="109"/>
      <c r="CM185" s="109"/>
      <c r="CN185" s="109"/>
      <c r="CO185" s="109"/>
      <c r="CP185" s="109"/>
      <c r="CQ185" s="109"/>
      <c r="CR185" s="109"/>
      <c r="CS185" s="109"/>
      <c r="CT185" s="109"/>
      <c r="CU185" s="109"/>
      <c r="CV185" s="109"/>
      <c r="CW185" s="109"/>
      <c r="CX185" s="109"/>
      <c r="CY185" s="109"/>
      <c r="CZ185" s="109"/>
      <c r="DA185" s="109"/>
      <c r="DB185" s="109"/>
      <c r="DC185" s="109"/>
      <c r="DD185" s="109"/>
      <c r="DE185" s="109"/>
      <c r="DF185" s="109"/>
      <c r="DG185" s="109"/>
      <c r="DH185" s="109"/>
      <c r="DI185" s="109"/>
      <c r="DJ185" s="109"/>
      <c r="DK185" s="109"/>
      <c r="DL185" s="109"/>
      <c r="DM185" s="109"/>
      <c r="DN185" s="109"/>
      <c r="DO185" s="109"/>
      <c r="DP185" s="109"/>
      <c r="DQ185" s="109"/>
      <c r="DR185" s="109"/>
      <c r="DS185" s="109"/>
      <c r="DT185" s="109"/>
      <c r="DU185" s="109"/>
      <c r="DV185" s="109"/>
      <c r="DW185" s="109"/>
      <c r="DX185" s="109"/>
      <c r="DY185" s="109"/>
      <c r="DZ185" s="109"/>
      <c r="EA185" s="109"/>
      <c r="EB185" s="109"/>
      <c r="EC185" s="109"/>
      <c r="ED185" s="109"/>
      <c r="EE185" s="109"/>
      <c r="EF185" s="109"/>
      <c r="EG185" s="109"/>
      <c r="EH185" s="109"/>
      <c r="EI185" s="109"/>
      <c r="EJ185" s="78"/>
    </row>
    <row r="186" spans="1:140" s="11" customFormat="1" ht="12.75" customHeight="1">
      <c r="A186" s="105" t="s">
        <v>53</v>
      </c>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c r="CV186" s="106"/>
      <c r="CW186" s="106"/>
      <c r="CX186" s="106"/>
      <c r="CY186" s="106"/>
      <c r="CZ186" s="106"/>
      <c r="DA186" s="106"/>
      <c r="DB186" s="106"/>
      <c r="DC186" s="106"/>
      <c r="DD186" s="106"/>
      <c r="DE186" s="106"/>
      <c r="DF186" s="106"/>
      <c r="DG186" s="106"/>
      <c r="DH186" s="106"/>
      <c r="DI186" s="106"/>
      <c r="DJ186" s="106"/>
      <c r="DK186" s="106"/>
      <c r="DL186" s="106"/>
      <c r="DM186" s="106"/>
      <c r="DN186" s="106"/>
      <c r="DO186" s="106"/>
      <c r="DP186" s="106"/>
      <c r="DQ186" s="106"/>
      <c r="DR186" s="106"/>
      <c r="DS186" s="106"/>
      <c r="DT186" s="106"/>
      <c r="DU186" s="106"/>
      <c r="DV186" s="106"/>
      <c r="DW186" s="106"/>
      <c r="DX186" s="106"/>
      <c r="DY186" s="106"/>
      <c r="DZ186" s="106"/>
      <c r="EA186" s="106"/>
      <c r="EB186" s="106"/>
      <c r="EC186" s="106"/>
      <c r="ED186" s="106"/>
      <c r="EE186" s="106"/>
      <c r="EF186" s="106"/>
      <c r="EG186" s="106"/>
      <c r="EH186" s="106"/>
      <c r="EI186" s="107"/>
      <c r="EJ186" s="78"/>
    </row>
    <row r="187" spans="1:140" s="11" customFormat="1" ht="23.25" customHeight="1">
      <c r="A187" s="111">
        <v>1</v>
      </c>
      <c r="B187" s="111"/>
      <c r="C187" s="111"/>
      <c r="D187" s="111"/>
      <c r="E187" s="123" t="s">
        <v>212</v>
      </c>
      <c r="F187" s="124"/>
      <c r="G187" s="124"/>
      <c r="H187" s="124"/>
      <c r="I187" s="125"/>
      <c r="J187" s="100" t="s">
        <v>180</v>
      </c>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t="s">
        <v>150</v>
      </c>
      <c r="BA187" s="100"/>
      <c r="BB187" s="100"/>
      <c r="BC187" s="100"/>
      <c r="BD187" s="100"/>
      <c r="BE187" s="100"/>
      <c r="BF187" s="100"/>
      <c r="BG187" s="100" t="s">
        <v>55</v>
      </c>
      <c r="BH187" s="100"/>
      <c r="BI187" s="100"/>
      <c r="BJ187" s="100"/>
      <c r="BK187" s="100"/>
      <c r="BL187" s="100"/>
      <c r="BM187" s="100"/>
      <c r="BN187" s="100"/>
      <c r="BO187" s="100"/>
      <c r="BP187" s="100"/>
      <c r="BQ187" s="100"/>
      <c r="BR187" s="100"/>
      <c r="BS187" s="100"/>
      <c r="BT187" s="100"/>
      <c r="BU187" s="100"/>
      <c r="BV187" s="101">
        <v>160324</v>
      </c>
      <c r="BW187" s="101"/>
      <c r="BX187" s="101"/>
      <c r="BY187" s="101"/>
      <c r="BZ187" s="101"/>
      <c r="CA187" s="101"/>
      <c r="CB187" s="101"/>
      <c r="CC187" s="101"/>
      <c r="CD187" s="101"/>
      <c r="CE187" s="101"/>
      <c r="CF187" s="101"/>
      <c r="CG187" s="101"/>
      <c r="CH187" s="101"/>
      <c r="CI187" s="101"/>
      <c r="CJ187" s="101"/>
      <c r="CK187" s="101"/>
      <c r="CL187" s="101"/>
      <c r="CM187" s="101">
        <v>157112</v>
      </c>
      <c r="CN187" s="101"/>
      <c r="CO187" s="101"/>
      <c r="CP187" s="101"/>
      <c r="CQ187" s="101"/>
      <c r="CR187" s="101"/>
      <c r="CS187" s="101"/>
      <c r="CT187" s="101"/>
      <c r="CU187" s="101"/>
      <c r="CV187" s="101"/>
      <c r="CW187" s="101"/>
      <c r="CX187" s="101"/>
      <c r="CY187" s="101"/>
      <c r="CZ187" s="101"/>
      <c r="DA187" s="101"/>
      <c r="DB187" s="101"/>
      <c r="DC187" s="101"/>
      <c r="DD187" s="101"/>
      <c r="DE187" s="101"/>
      <c r="DF187" s="101"/>
      <c r="DG187" s="101"/>
      <c r="DH187" s="101"/>
      <c r="DI187" s="102">
        <f>CM187-BV187</f>
        <v>-3212</v>
      </c>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3"/>
      <c r="EG187" s="36"/>
      <c r="EH187" s="36"/>
      <c r="EI187" s="30"/>
      <c r="EJ187" s="78"/>
    </row>
    <row r="188" spans="1:140" s="11" customFormat="1" ht="12" customHeight="1">
      <c r="A188" s="105" t="s">
        <v>94</v>
      </c>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c r="CV188" s="106"/>
      <c r="CW188" s="106"/>
      <c r="CX188" s="106"/>
      <c r="CY188" s="106"/>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6"/>
      <c r="EA188" s="106"/>
      <c r="EB188" s="106"/>
      <c r="EC188" s="106"/>
      <c r="ED188" s="106"/>
      <c r="EE188" s="106"/>
      <c r="EF188" s="106"/>
      <c r="EG188" s="106"/>
      <c r="EH188" s="106"/>
      <c r="EI188" s="107"/>
      <c r="EJ188" s="78"/>
    </row>
    <row r="189" spans="1:140" s="11" customFormat="1" ht="12.75" customHeight="1">
      <c r="A189" s="108" t="s">
        <v>219</v>
      </c>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6"/>
      <c r="CY189" s="106"/>
      <c r="CZ189" s="106"/>
      <c r="DA189" s="106"/>
      <c r="DB189" s="106"/>
      <c r="DC189" s="106"/>
      <c r="DD189" s="106"/>
      <c r="DE189" s="106"/>
      <c r="DF189" s="106"/>
      <c r="DG189" s="106"/>
      <c r="DH189" s="106"/>
      <c r="DI189" s="106"/>
      <c r="DJ189" s="106"/>
      <c r="DK189" s="106"/>
      <c r="DL189" s="106"/>
      <c r="DM189" s="106"/>
      <c r="DN189" s="106"/>
      <c r="DO189" s="106"/>
      <c r="DP189" s="106"/>
      <c r="DQ189" s="106"/>
      <c r="DR189" s="106"/>
      <c r="DS189" s="106"/>
      <c r="DT189" s="106"/>
      <c r="DU189" s="106"/>
      <c r="DV189" s="106"/>
      <c r="DW189" s="106"/>
      <c r="DX189" s="106"/>
      <c r="DY189" s="106"/>
      <c r="DZ189" s="106"/>
      <c r="EA189" s="106"/>
      <c r="EB189" s="106"/>
      <c r="EC189" s="106"/>
      <c r="ED189" s="106"/>
      <c r="EE189" s="106"/>
      <c r="EF189" s="106"/>
      <c r="EG189" s="106"/>
      <c r="EH189" s="106"/>
      <c r="EI189" s="107"/>
      <c r="EJ189" s="78"/>
    </row>
    <row r="190" spans="1:140" s="11" customFormat="1" ht="12.75" customHeight="1">
      <c r="A190" s="105" t="s">
        <v>105</v>
      </c>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c r="DD190" s="106"/>
      <c r="DE190" s="106"/>
      <c r="DF190" s="106"/>
      <c r="DG190" s="106"/>
      <c r="DH190" s="106"/>
      <c r="DI190" s="106"/>
      <c r="DJ190" s="106"/>
      <c r="DK190" s="106"/>
      <c r="DL190" s="106"/>
      <c r="DM190" s="106"/>
      <c r="DN190" s="106"/>
      <c r="DO190" s="106"/>
      <c r="DP190" s="106"/>
      <c r="DQ190" s="106"/>
      <c r="DR190" s="106"/>
      <c r="DS190" s="106"/>
      <c r="DT190" s="106"/>
      <c r="DU190" s="106"/>
      <c r="DV190" s="106"/>
      <c r="DW190" s="106"/>
      <c r="DX190" s="106"/>
      <c r="DY190" s="106"/>
      <c r="DZ190" s="106"/>
      <c r="EA190" s="106"/>
      <c r="EB190" s="106"/>
      <c r="EC190" s="106"/>
      <c r="ED190" s="106"/>
      <c r="EE190" s="106"/>
      <c r="EF190" s="106"/>
      <c r="EG190" s="106"/>
      <c r="EH190" s="106"/>
      <c r="EI190" s="107"/>
      <c r="EJ190" s="78"/>
    </row>
    <row r="191" spans="1:140" s="11" customFormat="1" ht="12.75" customHeight="1">
      <c r="A191" s="111">
        <v>1</v>
      </c>
      <c r="B191" s="111"/>
      <c r="C191" s="111"/>
      <c r="D191" s="111"/>
      <c r="E191" s="123" t="s">
        <v>212</v>
      </c>
      <c r="F191" s="124"/>
      <c r="G191" s="124"/>
      <c r="H191" s="124"/>
      <c r="I191" s="125"/>
      <c r="J191" s="100" t="s">
        <v>174</v>
      </c>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t="s">
        <v>107</v>
      </c>
      <c r="BA191" s="100"/>
      <c r="BB191" s="100"/>
      <c r="BC191" s="100"/>
      <c r="BD191" s="100"/>
      <c r="BE191" s="100"/>
      <c r="BF191" s="100"/>
      <c r="BG191" s="100" t="s">
        <v>55</v>
      </c>
      <c r="BH191" s="100"/>
      <c r="BI191" s="100"/>
      <c r="BJ191" s="100"/>
      <c r="BK191" s="100"/>
      <c r="BL191" s="100"/>
      <c r="BM191" s="100"/>
      <c r="BN191" s="100"/>
      <c r="BO191" s="100"/>
      <c r="BP191" s="100"/>
      <c r="BQ191" s="100"/>
      <c r="BR191" s="100"/>
      <c r="BS191" s="100"/>
      <c r="BT191" s="100"/>
      <c r="BU191" s="100"/>
      <c r="BV191" s="101">
        <v>100</v>
      </c>
      <c r="BW191" s="101"/>
      <c r="BX191" s="101"/>
      <c r="BY191" s="101"/>
      <c r="BZ191" s="101"/>
      <c r="CA191" s="101"/>
      <c r="CB191" s="101"/>
      <c r="CC191" s="101"/>
      <c r="CD191" s="101"/>
      <c r="CE191" s="101"/>
      <c r="CF191" s="101"/>
      <c r="CG191" s="101"/>
      <c r="CH191" s="101"/>
      <c r="CI191" s="101"/>
      <c r="CJ191" s="101"/>
      <c r="CK191" s="101"/>
      <c r="CL191" s="101"/>
      <c r="CM191" s="101">
        <v>100</v>
      </c>
      <c r="CN191" s="101"/>
      <c r="CO191" s="101"/>
      <c r="CP191" s="101"/>
      <c r="CQ191" s="101"/>
      <c r="CR191" s="101"/>
      <c r="CS191" s="101"/>
      <c r="CT191" s="101"/>
      <c r="CU191" s="101"/>
      <c r="CV191" s="101"/>
      <c r="CW191" s="101"/>
      <c r="CX191" s="101"/>
      <c r="CY191" s="101"/>
      <c r="CZ191" s="101"/>
      <c r="DA191" s="101"/>
      <c r="DB191" s="101"/>
      <c r="DC191" s="101"/>
      <c r="DD191" s="101"/>
      <c r="DE191" s="101"/>
      <c r="DF191" s="101"/>
      <c r="DG191" s="101"/>
      <c r="DH191" s="101"/>
      <c r="DI191" s="102"/>
      <c r="DJ191" s="102"/>
      <c r="DK191" s="1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3"/>
      <c r="EG191" s="36"/>
      <c r="EH191" s="36"/>
      <c r="EI191" s="30"/>
      <c r="EJ191" s="78"/>
    </row>
    <row r="192" spans="1:140" s="11" customFormat="1" ht="12" customHeight="1" hidden="1">
      <c r="A192" s="111">
        <v>1</v>
      </c>
      <c r="B192" s="111"/>
      <c r="C192" s="111"/>
      <c r="D192" s="111"/>
      <c r="E192" s="115" t="s">
        <v>46</v>
      </c>
      <c r="F192" s="115"/>
      <c r="G192" s="115"/>
      <c r="H192" s="115"/>
      <c r="I192" s="115"/>
      <c r="J192" s="100" t="s">
        <v>57</v>
      </c>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t="s">
        <v>52</v>
      </c>
      <c r="BA192" s="100"/>
      <c r="BB192" s="100"/>
      <c r="BC192" s="100"/>
      <c r="BD192" s="100"/>
      <c r="BE192" s="100"/>
      <c r="BF192" s="100"/>
      <c r="BG192" s="100" t="s">
        <v>55</v>
      </c>
      <c r="BH192" s="100"/>
      <c r="BI192" s="100"/>
      <c r="BJ192" s="100"/>
      <c r="BK192" s="100"/>
      <c r="BL192" s="100"/>
      <c r="BM192" s="100"/>
      <c r="BN192" s="100"/>
      <c r="BO192" s="100"/>
      <c r="BP192" s="100"/>
      <c r="BQ192" s="100"/>
      <c r="BR192" s="100"/>
      <c r="BS192" s="100"/>
      <c r="BT192" s="100"/>
      <c r="BU192" s="100"/>
      <c r="BV192" s="101">
        <v>90</v>
      </c>
      <c r="BW192" s="101"/>
      <c r="BX192" s="101"/>
      <c r="BY192" s="101"/>
      <c r="BZ192" s="101"/>
      <c r="CA192" s="101"/>
      <c r="CB192" s="101"/>
      <c r="CC192" s="101"/>
      <c r="CD192" s="101"/>
      <c r="CE192" s="101"/>
      <c r="CF192" s="101"/>
      <c r="CG192" s="101"/>
      <c r="CH192" s="101"/>
      <c r="CI192" s="101"/>
      <c r="CJ192" s="101"/>
      <c r="CK192" s="101"/>
      <c r="CL192" s="101"/>
      <c r="CM192" s="101">
        <v>74</v>
      </c>
      <c r="CN192" s="101"/>
      <c r="CO192" s="101"/>
      <c r="CP192" s="101"/>
      <c r="CQ192" s="101"/>
      <c r="CR192" s="101"/>
      <c r="CS192" s="101"/>
      <c r="CT192" s="101"/>
      <c r="CU192" s="101"/>
      <c r="CV192" s="101"/>
      <c r="CW192" s="101"/>
      <c r="CX192" s="101"/>
      <c r="CY192" s="101"/>
      <c r="CZ192" s="101"/>
      <c r="DA192" s="101"/>
      <c r="DB192" s="101"/>
      <c r="DC192" s="101"/>
      <c r="DD192" s="101"/>
      <c r="DE192" s="101"/>
      <c r="DF192" s="101"/>
      <c r="DG192" s="101"/>
      <c r="DH192" s="101"/>
      <c r="DI192" s="102">
        <v>-16</v>
      </c>
      <c r="DJ192" s="102"/>
      <c r="DK192" s="102"/>
      <c r="DL192" s="102"/>
      <c r="DM192" s="102"/>
      <c r="DN192" s="102"/>
      <c r="DO192" s="102"/>
      <c r="DP192" s="102"/>
      <c r="DQ192" s="102"/>
      <c r="DR192" s="102"/>
      <c r="DS192" s="102"/>
      <c r="DT192" s="102"/>
      <c r="DU192" s="102"/>
      <c r="DV192" s="102"/>
      <c r="DW192" s="102"/>
      <c r="DX192" s="102"/>
      <c r="DY192" s="102"/>
      <c r="DZ192" s="102"/>
      <c r="EA192" s="102"/>
      <c r="EB192" s="102"/>
      <c r="EC192" s="102"/>
      <c r="ED192" s="102"/>
      <c r="EE192" s="102"/>
      <c r="EF192" s="103"/>
      <c r="EG192" s="36"/>
      <c r="EH192" s="36"/>
      <c r="EI192" s="30"/>
      <c r="EJ192" s="78"/>
    </row>
    <row r="193" spans="1:140" s="11" customFormat="1" ht="12" customHeight="1" hidden="1">
      <c r="A193" s="241" t="s">
        <v>94</v>
      </c>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c r="AN193" s="197"/>
      <c r="AO193" s="197"/>
      <c r="AP193" s="197"/>
      <c r="AQ193" s="197"/>
      <c r="AR193" s="197"/>
      <c r="AS193" s="197"/>
      <c r="AT193" s="197"/>
      <c r="AU193" s="197"/>
      <c r="AV193" s="197"/>
      <c r="AW193" s="197"/>
      <c r="AX193" s="197"/>
      <c r="AY193" s="197"/>
      <c r="AZ193" s="197"/>
      <c r="BA193" s="197"/>
      <c r="BB193" s="197"/>
      <c r="BC193" s="197"/>
      <c r="BD193" s="197"/>
      <c r="BE193" s="197"/>
      <c r="BF193" s="197"/>
      <c r="BG193" s="197"/>
      <c r="BH193" s="197"/>
      <c r="BI193" s="197"/>
      <c r="BJ193" s="197"/>
      <c r="BK193" s="197"/>
      <c r="BL193" s="197"/>
      <c r="BM193" s="197"/>
      <c r="BN193" s="197"/>
      <c r="BO193" s="197"/>
      <c r="BP193" s="197"/>
      <c r="BQ193" s="197"/>
      <c r="BR193" s="197"/>
      <c r="BS193" s="197"/>
      <c r="BT193" s="197"/>
      <c r="BU193" s="197"/>
      <c r="BV193" s="197"/>
      <c r="BW193" s="197"/>
      <c r="BX193" s="197"/>
      <c r="BY193" s="197"/>
      <c r="BZ193" s="197"/>
      <c r="CA193" s="197"/>
      <c r="CB193" s="197"/>
      <c r="CC193" s="197"/>
      <c r="CD193" s="197"/>
      <c r="CE193" s="197"/>
      <c r="CF193" s="197"/>
      <c r="CG193" s="197"/>
      <c r="CH193" s="197"/>
      <c r="CI193" s="197"/>
      <c r="CJ193" s="197"/>
      <c r="CK193" s="197"/>
      <c r="CL193" s="197"/>
      <c r="CM193" s="197"/>
      <c r="CN193" s="197"/>
      <c r="CO193" s="197"/>
      <c r="CP193" s="197"/>
      <c r="CQ193" s="197"/>
      <c r="CR193" s="197"/>
      <c r="CS193" s="197"/>
      <c r="CT193" s="197"/>
      <c r="CU193" s="197"/>
      <c r="CV193" s="197"/>
      <c r="CW193" s="197"/>
      <c r="CX193" s="197"/>
      <c r="CY193" s="197"/>
      <c r="CZ193" s="197"/>
      <c r="DA193" s="197"/>
      <c r="DB193" s="197"/>
      <c r="DC193" s="197"/>
      <c r="DD193" s="197"/>
      <c r="DE193" s="197"/>
      <c r="DF193" s="197"/>
      <c r="DG193" s="197"/>
      <c r="DH193" s="197"/>
      <c r="DI193" s="197"/>
      <c r="DJ193" s="197"/>
      <c r="DK193" s="197"/>
      <c r="DL193" s="197"/>
      <c r="DM193" s="197"/>
      <c r="DN193" s="197"/>
      <c r="DO193" s="197"/>
      <c r="DP193" s="197"/>
      <c r="DQ193" s="197"/>
      <c r="DR193" s="197"/>
      <c r="DS193" s="197"/>
      <c r="DT193" s="198"/>
      <c r="DU193" s="48"/>
      <c r="DV193" s="48"/>
      <c r="DW193" s="48"/>
      <c r="DX193" s="48"/>
      <c r="DY193" s="48"/>
      <c r="DZ193" s="48"/>
      <c r="EA193" s="48"/>
      <c r="EB193" s="48"/>
      <c r="EC193" s="48"/>
      <c r="ED193" s="48"/>
      <c r="EE193" s="48"/>
      <c r="EF193" s="55"/>
      <c r="EG193" s="53"/>
      <c r="EH193" s="53"/>
      <c r="EI193" s="30"/>
      <c r="EJ193" s="78"/>
    </row>
    <row r="194" spans="1:140" s="11" customFormat="1" ht="12" customHeight="1" hidden="1">
      <c r="A194" s="108" t="s">
        <v>201</v>
      </c>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00"/>
      <c r="CD194" s="200"/>
      <c r="CE194" s="200"/>
      <c r="CF194" s="200"/>
      <c r="CG194" s="200"/>
      <c r="CH194" s="200"/>
      <c r="CI194" s="200"/>
      <c r="CJ194" s="200"/>
      <c r="CK194" s="200"/>
      <c r="CL194" s="200"/>
      <c r="CM194" s="200"/>
      <c r="CN194" s="200"/>
      <c r="CO194" s="200"/>
      <c r="CP194" s="200"/>
      <c r="CQ194" s="200"/>
      <c r="CR194" s="200"/>
      <c r="CS194" s="200"/>
      <c r="CT194" s="200"/>
      <c r="CU194" s="200"/>
      <c r="CV194" s="200"/>
      <c r="CW194" s="200"/>
      <c r="CX194" s="200"/>
      <c r="CY194" s="200"/>
      <c r="CZ194" s="200"/>
      <c r="DA194" s="200"/>
      <c r="DB194" s="200"/>
      <c r="DC194" s="200"/>
      <c r="DD194" s="200"/>
      <c r="DE194" s="200"/>
      <c r="DF194" s="200"/>
      <c r="DG194" s="200"/>
      <c r="DH194" s="200"/>
      <c r="DI194" s="200"/>
      <c r="DJ194" s="200"/>
      <c r="DK194" s="200"/>
      <c r="DL194" s="200"/>
      <c r="DM194" s="200"/>
      <c r="DN194" s="200"/>
      <c r="DO194" s="200"/>
      <c r="DP194" s="200"/>
      <c r="DQ194" s="200"/>
      <c r="DR194" s="200"/>
      <c r="DS194" s="200"/>
      <c r="DT194" s="201"/>
      <c r="DU194" s="48"/>
      <c r="DV194" s="48"/>
      <c r="DW194" s="48"/>
      <c r="DX194" s="48"/>
      <c r="DY194" s="48"/>
      <c r="DZ194" s="48"/>
      <c r="EA194" s="48"/>
      <c r="EB194" s="48"/>
      <c r="EC194" s="48"/>
      <c r="ED194" s="48"/>
      <c r="EE194" s="48"/>
      <c r="EF194" s="55"/>
      <c r="EG194" s="53"/>
      <c r="EH194" s="53"/>
      <c r="EI194" s="30"/>
      <c r="EJ194" s="78"/>
    </row>
    <row r="195" spans="1:140" s="11" customFormat="1" ht="12" customHeight="1">
      <c r="A195" s="134" t="s">
        <v>222</v>
      </c>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4"/>
      <c r="BQ195" s="134"/>
      <c r="BR195" s="134"/>
      <c r="BS195" s="134"/>
      <c r="BT195" s="134"/>
      <c r="BU195" s="134"/>
      <c r="BV195" s="134"/>
      <c r="BW195" s="134"/>
      <c r="BX195" s="134"/>
      <c r="BY195" s="134"/>
      <c r="BZ195" s="134"/>
      <c r="CA195" s="134"/>
      <c r="CB195" s="134"/>
      <c r="CC195" s="134"/>
      <c r="CD195" s="134"/>
      <c r="CE195" s="134"/>
      <c r="CF195" s="134"/>
      <c r="CG195" s="134"/>
      <c r="CH195" s="134"/>
      <c r="CI195" s="134"/>
      <c r="CJ195" s="134"/>
      <c r="CK195" s="134"/>
      <c r="CL195" s="134"/>
      <c r="CM195" s="134"/>
      <c r="CN195" s="134"/>
      <c r="CO195" s="134"/>
      <c r="CP195" s="134"/>
      <c r="CQ195" s="134"/>
      <c r="CR195" s="134"/>
      <c r="CS195" s="134"/>
      <c r="CT195" s="134"/>
      <c r="CU195" s="134"/>
      <c r="CV195" s="134"/>
      <c r="CW195" s="134"/>
      <c r="CX195" s="134"/>
      <c r="CY195" s="134"/>
      <c r="CZ195" s="134"/>
      <c r="DA195" s="134"/>
      <c r="DB195" s="134"/>
      <c r="DC195" s="134"/>
      <c r="DD195" s="134"/>
      <c r="DE195" s="134"/>
      <c r="DF195" s="134"/>
      <c r="DG195" s="134"/>
      <c r="DH195" s="134"/>
      <c r="DI195" s="134"/>
      <c r="DJ195" s="134"/>
      <c r="DK195" s="134"/>
      <c r="DL195" s="134"/>
      <c r="DM195" s="134"/>
      <c r="DN195" s="134"/>
      <c r="DO195" s="134"/>
      <c r="DP195" s="134"/>
      <c r="DQ195" s="134"/>
      <c r="DR195" s="134"/>
      <c r="DS195" s="134"/>
      <c r="DT195" s="134"/>
      <c r="DU195" s="134"/>
      <c r="DV195" s="134"/>
      <c r="DW195" s="134"/>
      <c r="DX195" s="134"/>
      <c r="DY195" s="134"/>
      <c r="DZ195" s="134"/>
      <c r="EA195" s="134"/>
      <c r="EB195" s="134"/>
      <c r="EC195" s="134"/>
      <c r="ED195" s="134"/>
      <c r="EE195" s="134"/>
      <c r="EI195" s="38"/>
      <c r="EJ195" s="78"/>
    </row>
    <row r="196" spans="1:140" s="11" customFormat="1" ht="12" customHeight="1">
      <c r="A196" s="111">
        <v>1</v>
      </c>
      <c r="B196" s="111"/>
      <c r="C196" s="111"/>
      <c r="D196" s="111"/>
      <c r="E196" s="123" t="s">
        <v>213</v>
      </c>
      <c r="F196" s="124"/>
      <c r="G196" s="124"/>
      <c r="H196" s="124"/>
      <c r="I196" s="125"/>
      <c r="J196" s="112" t="s">
        <v>126</v>
      </c>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c r="CQ196" s="118"/>
      <c r="CR196" s="118"/>
      <c r="CS196" s="118"/>
      <c r="CT196" s="118"/>
      <c r="CU196" s="118"/>
      <c r="CV196" s="118"/>
      <c r="CW196" s="118"/>
      <c r="CX196" s="118"/>
      <c r="CY196" s="118"/>
      <c r="CZ196" s="118"/>
      <c r="DA196" s="118"/>
      <c r="DB196" s="118"/>
      <c r="DC196" s="118"/>
      <c r="DD196" s="118"/>
      <c r="DE196" s="118"/>
      <c r="DF196" s="118"/>
      <c r="DG196" s="118"/>
      <c r="DH196" s="118"/>
      <c r="DI196" s="118"/>
      <c r="DJ196" s="118"/>
      <c r="DK196" s="118"/>
      <c r="DL196" s="118"/>
      <c r="DM196" s="118"/>
      <c r="DN196" s="118"/>
      <c r="DO196" s="118"/>
      <c r="DP196" s="118"/>
      <c r="DQ196" s="118"/>
      <c r="DR196" s="118"/>
      <c r="DS196" s="118"/>
      <c r="DT196" s="118"/>
      <c r="DU196" s="118"/>
      <c r="DV196" s="118"/>
      <c r="DW196" s="118"/>
      <c r="DX196" s="118"/>
      <c r="DY196" s="118"/>
      <c r="DZ196" s="118"/>
      <c r="EA196" s="118"/>
      <c r="EB196" s="118"/>
      <c r="EC196" s="118"/>
      <c r="ED196" s="118"/>
      <c r="EE196" s="118"/>
      <c r="EF196" s="118"/>
      <c r="EG196" s="118"/>
      <c r="EH196" s="118"/>
      <c r="EI196" s="119"/>
      <c r="EJ196" s="78"/>
    </row>
    <row r="197" spans="1:140" s="11" customFormat="1" ht="12" customHeight="1">
      <c r="A197" s="120" t="s">
        <v>45</v>
      </c>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c r="BM197" s="121"/>
      <c r="BN197" s="121"/>
      <c r="BO197" s="121"/>
      <c r="BP197" s="121"/>
      <c r="BQ197" s="121"/>
      <c r="BR197" s="121"/>
      <c r="BS197" s="121"/>
      <c r="BT197" s="121"/>
      <c r="BU197" s="121"/>
      <c r="BV197" s="121"/>
      <c r="BW197" s="121"/>
      <c r="BX197" s="121"/>
      <c r="BY197" s="121"/>
      <c r="BZ197" s="121"/>
      <c r="CA197" s="121"/>
      <c r="CB197" s="121"/>
      <c r="CC197" s="121"/>
      <c r="CD197" s="121"/>
      <c r="CE197" s="121"/>
      <c r="CF197" s="121"/>
      <c r="CG197" s="121"/>
      <c r="CH197" s="121"/>
      <c r="CI197" s="121"/>
      <c r="CJ197" s="121"/>
      <c r="CK197" s="121"/>
      <c r="CL197" s="121"/>
      <c r="CM197" s="121"/>
      <c r="CN197" s="121"/>
      <c r="CO197" s="121"/>
      <c r="CP197" s="121"/>
      <c r="CQ197" s="121"/>
      <c r="CR197" s="121"/>
      <c r="CS197" s="121"/>
      <c r="CT197" s="121"/>
      <c r="CU197" s="121"/>
      <c r="CV197" s="121"/>
      <c r="CW197" s="121"/>
      <c r="CX197" s="121"/>
      <c r="CY197" s="121"/>
      <c r="CZ197" s="121"/>
      <c r="DA197" s="121"/>
      <c r="DB197" s="121"/>
      <c r="DC197" s="121"/>
      <c r="DD197" s="121"/>
      <c r="DE197" s="121"/>
      <c r="DF197" s="121"/>
      <c r="DG197" s="121"/>
      <c r="DH197" s="121"/>
      <c r="DI197" s="121"/>
      <c r="DJ197" s="121"/>
      <c r="DK197" s="121"/>
      <c r="DL197" s="121"/>
      <c r="DM197" s="121"/>
      <c r="DN197" s="121"/>
      <c r="DO197" s="121"/>
      <c r="DP197" s="121"/>
      <c r="DQ197" s="121"/>
      <c r="DR197" s="121"/>
      <c r="DS197" s="121"/>
      <c r="DT197" s="121"/>
      <c r="DU197" s="121"/>
      <c r="DV197" s="121"/>
      <c r="DW197" s="121"/>
      <c r="DX197" s="121"/>
      <c r="DY197" s="121"/>
      <c r="DZ197" s="121"/>
      <c r="EA197" s="121"/>
      <c r="EB197" s="121"/>
      <c r="EC197" s="121"/>
      <c r="ED197" s="121"/>
      <c r="EE197" s="121"/>
      <c r="EF197" s="121"/>
      <c r="EG197" s="121"/>
      <c r="EH197" s="121"/>
      <c r="EI197" s="122"/>
      <c r="EJ197" s="78"/>
    </row>
    <row r="198" spans="1:140" s="11" customFormat="1" ht="24" customHeight="1">
      <c r="A198" s="111">
        <v>1</v>
      </c>
      <c r="B198" s="111"/>
      <c r="C198" s="111"/>
      <c r="D198" s="111"/>
      <c r="E198" s="123" t="s">
        <v>213</v>
      </c>
      <c r="F198" s="124"/>
      <c r="G198" s="124"/>
      <c r="H198" s="124"/>
      <c r="I198" s="125"/>
      <c r="J198" s="112" t="s">
        <v>177</v>
      </c>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12" t="s">
        <v>136</v>
      </c>
      <c r="BA198" s="100"/>
      <c r="BB198" s="100"/>
      <c r="BC198" s="100"/>
      <c r="BD198" s="100"/>
      <c r="BE198" s="100"/>
      <c r="BF198" s="100"/>
      <c r="BG198" s="112" t="s">
        <v>235</v>
      </c>
      <c r="BH198" s="100"/>
      <c r="BI198" s="100"/>
      <c r="BJ198" s="100"/>
      <c r="BK198" s="100"/>
      <c r="BL198" s="100"/>
      <c r="BM198" s="100"/>
      <c r="BN198" s="100"/>
      <c r="BO198" s="100"/>
      <c r="BP198" s="100"/>
      <c r="BQ198" s="100"/>
      <c r="BR198" s="100"/>
      <c r="BS198" s="100"/>
      <c r="BT198" s="100"/>
      <c r="BU198" s="100"/>
      <c r="BV198" s="117">
        <v>1244.13</v>
      </c>
      <c r="BW198" s="117"/>
      <c r="BX198" s="117"/>
      <c r="BY198" s="117"/>
      <c r="BZ198" s="117"/>
      <c r="CA198" s="117"/>
      <c r="CB198" s="117"/>
      <c r="CC198" s="117"/>
      <c r="CD198" s="117"/>
      <c r="CE198" s="117"/>
      <c r="CF198" s="117"/>
      <c r="CG198" s="117"/>
      <c r="CH198" s="117"/>
      <c r="CI198" s="117"/>
      <c r="CJ198" s="117"/>
      <c r="CK198" s="117"/>
      <c r="CL198" s="117"/>
      <c r="CM198" s="117">
        <v>1244.13</v>
      </c>
      <c r="CN198" s="117"/>
      <c r="CO198" s="117"/>
      <c r="CP198" s="117"/>
      <c r="CQ198" s="117"/>
      <c r="CR198" s="117"/>
      <c r="CS198" s="117"/>
      <c r="CT198" s="117"/>
      <c r="CU198" s="117"/>
      <c r="CV198" s="117"/>
      <c r="CW198" s="117"/>
      <c r="CX198" s="117"/>
      <c r="CY198" s="117"/>
      <c r="CZ198" s="117"/>
      <c r="DA198" s="117"/>
      <c r="DB198" s="117"/>
      <c r="DC198" s="117"/>
      <c r="DD198" s="117"/>
      <c r="DE198" s="117"/>
      <c r="DF198" s="117"/>
      <c r="DG198" s="117"/>
      <c r="DH198" s="117"/>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7"/>
      <c r="EG198" s="50"/>
      <c r="EH198" s="50"/>
      <c r="EI198" s="51"/>
      <c r="EJ198" s="78"/>
    </row>
    <row r="199" spans="1:140" s="11" customFormat="1" ht="12" customHeight="1">
      <c r="A199" s="120" t="s">
        <v>50</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2"/>
      <c r="EG199" s="50"/>
      <c r="EH199" s="50"/>
      <c r="EI199" s="51"/>
      <c r="EJ199" s="78"/>
    </row>
    <row r="200" spans="1:140" s="11" customFormat="1" ht="36" customHeight="1">
      <c r="A200" s="111">
        <v>1</v>
      </c>
      <c r="B200" s="111"/>
      <c r="C200" s="111"/>
      <c r="D200" s="111"/>
      <c r="E200" s="98" t="s">
        <v>213</v>
      </c>
      <c r="F200" s="99"/>
      <c r="G200" s="99"/>
      <c r="H200" s="99"/>
      <c r="I200" s="99"/>
      <c r="J200" s="112" t="s">
        <v>181</v>
      </c>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12" t="s">
        <v>52</v>
      </c>
      <c r="BA200" s="100"/>
      <c r="BB200" s="100"/>
      <c r="BC200" s="100"/>
      <c r="BD200" s="100"/>
      <c r="BE200" s="100"/>
      <c r="BF200" s="100"/>
      <c r="BG200" s="112" t="s">
        <v>234</v>
      </c>
      <c r="BH200" s="100"/>
      <c r="BI200" s="100"/>
      <c r="BJ200" s="100"/>
      <c r="BK200" s="100"/>
      <c r="BL200" s="100"/>
      <c r="BM200" s="100"/>
      <c r="BN200" s="100"/>
      <c r="BO200" s="100"/>
      <c r="BP200" s="100"/>
      <c r="BQ200" s="100"/>
      <c r="BR200" s="100"/>
      <c r="BS200" s="100"/>
      <c r="BT200" s="100"/>
      <c r="BU200" s="100"/>
      <c r="BV200" s="117">
        <v>71968</v>
      </c>
      <c r="BW200" s="117"/>
      <c r="BX200" s="117"/>
      <c r="BY200" s="117"/>
      <c r="BZ200" s="117"/>
      <c r="CA200" s="117"/>
      <c r="CB200" s="117"/>
      <c r="CC200" s="117"/>
      <c r="CD200" s="117"/>
      <c r="CE200" s="117"/>
      <c r="CF200" s="117"/>
      <c r="CG200" s="117"/>
      <c r="CH200" s="117"/>
      <c r="CI200" s="117"/>
      <c r="CJ200" s="117"/>
      <c r="CK200" s="117"/>
      <c r="CL200" s="117"/>
      <c r="CM200" s="117">
        <f>BV200</f>
        <v>71968</v>
      </c>
      <c r="CN200" s="117"/>
      <c r="CO200" s="117"/>
      <c r="CP200" s="117"/>
      <c r="CQ200" s="117"/>
      <c r="CR200" s="117"/>
      <c r="CS200" s="117"/>
      <c r="CT200" s="117"/>
      <c r="CU200" s="117"/>
      <c r="CV200" s="117"/>
      <c r="CW200" s="117"/>
      <c r="CX200" s="117"/>
      <c r="CY200" s="117"/>
      <c r="CZ200" s="117"/>
      <c r="DA200" s="117"/>
      <c r="DB200" s="117"/>
      <c r="DC200" s="117"/>
      <c r="DD200" s="117"/>
      <c r="DE200" s="117"/>
      <c r="DF200" s="117"/>
      <c r="DG200" s="117"/>
      <c r="DH200" s="117"/>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7"/>
      <c r="EG200" s="50"/>
      <c r="EH200" s="50"/>
      <c r="EI200" s="51"/>
      <c r="EJ200" s="78"/>
    </row>
    <row r="201" spans="1:140" s="11" customFormat="1" ht="22.5" customHeight="1">
      <c r="A201" s="111">
        <v>2</v>
      </c>
      <c r="B201" s="111"/>
      <c r="C201" s="111"/>
      <c r="D201" s="111"/>
      <c r="E201" s="98" t="s">
        <v>213</v>
      </c>
      <c r="F201" s="99"/>
      <c r="G201" s="99"/>
      <c r="H201" s="99"/>
      <c r="I201" s="99"/>
      <c r="J201" s="112" t="s">
        <v>182</v>
      </c>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12" t="s">
        <v>171</v>
      </c>
      <c r="BA201" s="100"/>
      <c r="BB201" s="100"/>
      <c r="BC201" s="100"/>
      <c r="BD201" s="100"/>
      <c r="BE201" s="100"/>
      <c r="BF201" s="100"/>
      <c r="BG201" s="112" t="s">
        <v>172</v>
      </c>
      <c r="BH201" s="100"/>
      <c r="BI201" s="100"/>
      <c r="BJ201" s="100"/>
      <c r="BK201" s="100"/>
      <c r="BL201" s="100"/>
      <c r="BM201" s="100"/>
      <c r="BN201" s="100"/>
      <c r="BO201" s="100"/>
      <c r="BP201" s="100"/>
      <c r="BQ201" s="100"/>
      <c r="BR201" s="100"/>
      <c r="BS201" s="100"/>
      <c r="BT201" s="100"/>
      <c r="BU201" s="100"/>
      <c r="BV201" s="117">
        <v>1</v>
      </c>
      <c r="BW201" s="117"/>
      <c r="BX201" s="117"/>
      <c r="BY201" s="117"/>
      <c r="BZ201" s="117"/>
      <c r="CA201" s="117"/>
      <c r="CB201" s="117"/>
      <c r="CC201" s="117"/>
      <c r="CD201" s="117"/>
      <c r="CE201" s="117"/>
      <c r="CF201" s="117"/>
      <c r="CG201" s="117"/>
      <c r="CH201" s="117"/>
      <c r="CI201" s="117"/>
      <c r="CJ201" s="117"/>
      <c r="CK201" s="117"/>
      <c r="CL201" s="117"/>
      <c r="CM201" s="117">
        <v>1</v>
      </c>
      <c r="CN201" s="117"/>
      <c r="CO201" s="117"/>
      <c r="CP201" s="117"/>
      <c r="CQ201" s="117"/>
      <c r="CR201" s="117"/>
      <c r="CS201" s="117"/>
      <c r="CT201" s="117"/>
      <c r="CU201" s="117"/>
      <c r="CV201" s="117"/>
      <c r="CW201" s="117"/>
      <c r="CX201" s="117"/>
      <c r="CY201" s="117"/>
      <c r="CZ201" s="117"/>
      <c r="DA201" s="117"/>
      <c r="DB201" s="117"/>
      <c r="DC201" s="117"/>
      <c r="DD201" s="117"/>
      <c r="DE201" s="117"/>
      <c r="DF201" s="117"/>
      <c r="DG201" s="117"/>
      <c r="DH201" s="117"/>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7"/>
      <c r="EG201" s="50"/>
      <c r="EH201" s="50"/>
      <c r="EI201" s="51"/>
      <c r="EJ201" s="78"/>
    </row>
    <row r="202" spans="1:140" s="11" customFormat="1" ht="12" customHeight="1">
      <c r="A202" s="120" t="s">
        <v>53</v>
      </c>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c r="BR202" s="121"/>
      <c r="BS202" s="121"/>
      <c r="BT202" s="121"/>
      <c r="BU202" s="121"/>
      <c r="BV202" s="121"/>
      <c r="BW202" s="121"/>
      <c r="BX202" s="121"/>
      <c r="BY202" s="121"/>
      <c r="BZ202" s="121"/>
      <c r="CA202" s="121"/>
      <c r="CB202" s="121"/>
      <c r="CC202" s="121"/>
      <c r="CD202" s="121"/>
      <c r="CE202" s="121"/>
      <c r="CF202" s="121"/>
      <c r="CG202" s="121"/>
      <c r="CH202" s="121"/>
      <c r="CI202" s="121"/>
      <c r="CJ202" s="121"/>
      <c r="CK202" s="121"/>
      <c r="CL202" s="121"/>
      <c r="CM202" s="121"/>
      <c r="CN202" s="121"/>
      <c r="CO202" s="121"/>
      <c r="CP202" s="121"/>
      <c r="CQ202" s="121"/>
      <c r="CR202" s="121"/>
      <c r="CS202" s="121"/>
      <c r="CT202" s="121"/>
      <c r="CU202" s="121"/>
      <c r="CV202" s="121"/>
      <c r="CW202" s="121"/>
      <c r="CX202" s="121"/>
      <c r="CY202" s="121"/>
      <c r="CZ202" s="121"/>
      <c r="DA202" s="121"/>
      <c r="DB202" s="121"/>
      <c r="DC202" s="121"/>
      <c r="DD202" s="121"/>
      <c r="DE202" s="121"/>
      <c r="DF202" s="121"/>
      <c r="DG202" s="121"/>
      <c r="DH202" s="121"/>
      <c r="DI202" s="121"/>
      <c r="DJ202" s="121"/>
      <c r="DK202" s="121"/>
      <c r="DL202" s="121"/>
      <c r="DM202" s="121"/>
      <c r="DN202" s="121"/>
      <c r="DO202" s="121"/>
      <c r="DP202" s="121"/>
      <c r="DQ202" s="121"/>
      <c r="DR202" s="121"/>
      <c r="DS202" s="121"/>
      <c r="DT202" s="121"/>
      <c r="DU202" s="121"/>
      <c r="DV202" s="121"/>
      <c r="DW202" s="121"/>
      <c r="DX202" s="121"/>
      <c r="DY202" s="121"/>
      <c r="DZ202" s="121"/>
      <c r="EA202" s="121"/>
      <c r="EB202" s="121"/>
      <c r="EC202" s="121"/>
      <c r="ED202" s="121"/>
      <c r="EE202" s="121"/>
      <c r="EF202" s="121"/>
      <c r="EG202" s="121"/>
      <c r="EH202" s="121"/>
      <c r="EI202" s="122"/>
      <c r="EJ202" s="78"/>
    </row>
    <row r="203" spans="1:140" s="11" customFormat="1" ht="22.5" customHeight="1">
      <c r="A203" s="111">
        <v>1</v>
      </c>
      <c r="B203" s="111"/>
      <c r="C203" s="111"/>
      <c r="D203" s="111"/>
      <c r="E203" s="123" t="s">
        <v>213</v>
      </c>
      <c r="F203" s="124"/>
      <c r="G203" s="124"/>
      <c r="H203" s="124"/>
      <c r="I203" s="125"/>
      <c r="J203" s="112" t="s">
        <v>183</v>
      </c>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12" t="s">
        <v>150</v>
      </c>
      <c r="BA203" s="100"/>
      <c r="BB203" s="100"/>
      <c r="BC203" s="100"/>
      <c r="BD203" s="100"/>
      <c r="BE203" s="100"/>
      <c r="BF203" s="100"/>
      <c r="BG203" s="112" t="s">
        <v>55</v>
      </c>
      <c r="BH203" s="100"/>
      <c r="BI203" s="100"/>
      <c r="BJ203" s="100"/>
      <c r="BK203" s="100"/>
      <c r="BL203" s="100"/>
      <c r="BM203" s="100"/>
      <c r="BN203" s="100"/>
      <c r="BO203" s="100"/>
      <c r="BP203" s="100"/>
      <c r="BQ203" s="100"/>
      <c r="BR203" s="100"/>
      <c r="BS203" s="100"/>
      <c r="BT203" s="100"/>
      <c r="BU203" s="100"/>
      <c r="BV203" s="117">
        <v>103678</v>
      </c>
      <c r="BW203" s="117"/>
      <c r="BX203" s="117"/>
      <c r="BY203" s="117"/>
      <c r="BZ203" s="117"/>
      <c r="CA203" s="117"/>
      <c r="CB203" s="117"/>
      <c r="CC203" s="117"/>
      <c r="CD203" s="117"/>
      <c r="CE203" s="117"/>
      <c r="CF203" s="117"/>
      <c r="CG203" s="117"/>
      <c r="CH203" s="117"/>
      <c r="CI203" s="117"/>
      <c r="CJ203" s="117"/>
      <c r="CK203" s="117"/>
      <c r="CL203" s="117"/>
      <c r="CM203" s="117">
        <f>BV203</f>
        <v>103678</v>
      </c>
      <c r="CN203" s="117"/>
      <c r="CO203" s="117"/>
      <c r="CP203" s="117"/>
      <c r="CQ203" s="117"/>
      <c r="CR203" s="117"/>
      <c r="CS203" s="117"/>
      <c r="CT203" s="117"/>
      <c r="CU203" s="117"/>
      <c r="CV203" s="117"/>
      <c r="CW203" s="117"/>
      <c r="CX203" s="117"/>
      <c r="CY203" s="117"/>
      <c r="CZ203" s="117"/>
      <c r="DA203" s="117"/>
      <c r="DB203" s="117"/>
      <c r="DC203" s="117"/>
      <c r="DD203" s="117"/>
      <c r="DE203" s="117"/>
      <c r="DF203" s="117"/>
      <c r="DG203" s="117"/>
      <c r="DH203" s="117"/>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7"/>
      <c r="EG203" s="50"/>
      <c r="EH203" s="50"/>
      <c r="EI203" s="51"/>
      <c r="EJ203" s="78"/>
    </row>
    <row r="204" spans="1:140" s="11" customFormat="1" ht="12" customHeight="1">
      <c r="A204" s="120" t="s">
        <v>105</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2"/>
      <c r="EJ204" s="78"/>
    </row>
    <row r="205" spans="1:140" s="11" customFormat="1" ht="12" customHeight="1">
      <c r="A205" s="111">
        <v>1</v>
      </c>
      <c r="B205" s="111"/>
      <c r="C205" s="111"/>
      <c r="D205" s="111"/>
      <c r="E205" s="123" t="s">
        <v>213</v>
      </c>
      <c r="F205" s="124"/>
      <c r="G205" s="124"/>
      <c r="H205" s="124"/>
      <c r="I205" s="125"/>
      <c r="J205" s="112" t="s">
        <v>174</v>
      </c>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12" t="s">
        <v>107</v>
      </c>
      <c r="BA205" s="100"/>
      <c r="BB205" s="100"/>
      <c r="BC205" s="100"/>
      <c r="BD205" s="100"/>
      <c r="BE205" s="100"/>
      <c r="BF205" s="100"/>
      <c r="BG205" s="112" t="s">
        <v>55</v>
      </c>
      <c r="BH205" s="100"/>
      <c r="BI205" s="100"/>
      <c r="BJ205" s="100"/>
      <c r="BK205" s="100"/>
      <c r="BL205" s="100"/>
      <c r="BM205" s="100"/>
      <c r="BN205" s="100"/>
      <c r="BO205" s="100"/>
      <c r="BP205" s="100"/>
      <c r="BQ205" s="100"/>
      <c r="BR205" s="100"/>
      <c r="BS205" s="100"/>
      <c r="BT205" s="100"/>
      <c r="BU205" s="100"/>
      <c r="BV205" s="117">
        <v>100</v>
      </c>
      <c r="BW205" s="117"/>
      <c r="BX205" s="117"/>
      <c r="BY205" s="117"/>
      <c r="BZ205" s="117"/>
      <c r="CA205" s="117"/>
      <c r="CB205" s="117"/>
      <c r="CC205" s="117"/>
      <c r="CD205" s="117"/>
      <c r="CE205" s="117"/>
      <c r="CF205" s="117"/>
      <c r="CG205" s="117"/>
      <c r="CH205" s="117"/>
      <c r="CI205" s="117"/>
      <c r="CJ205" s="117"/>
      <c r="CK205" s="117"/>
      <c r="CL205" s="117"/>
      <c r="CM205" s="117">
        <v>100</v>
      </c>
      <c r="CN205" s="117"/>
      <c r="CO205" s="117"/>
      <c r="CP205" s="117"/>
      <c r="CQ205" s="117"/>
      <c r="CR205" s="117"/>
      <c r="CS205" s="117"/>
      <c r="CT205" s="117"/>
      <c r="CU205" s="117"/>
      <c r="CV205" s="117"/>
      <c r="CW205" s="117"/>
      <c r="CX205" s="117"/>
      <c r="CY205" s="117"/>
      <c r="CZ205" s="117"/>
      <c r="DA205" s="117"/>
      <c r="DB205" s="117"/>
      <c r="DC205" s="117"/>
      <c r="DD205" s="117"/>
      <c r="DE205" s="117"/>
      <c r="DF205" s="117"/>
      <c r="DG205" s="117"/>
      <c r="DH205" s="117"/>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7"/>
      <c r="EG205" s="50"/>
      <c r="EH205" s="50"/>
      <c r="EI205" s="51"/>
      <c r="EJ205" s="78"/>
    </row>
    <row r="206" spans="1:140" s="11" customFormat="1" ht="12" customHeight="1" hidden="1">
      <c r="A206" s="111">
        <v>2</v>
      </c>
      <c r="B206" s="111"/>
      <c r="C206" s="111"/>
      <c r="D206" s="111"/>
      <c r="E206" s="115"/>
      <c r="F206" s="115"/>
      <c r="G206" s="115"/>
      <c r="H206" s="115"/>
      <c r="I206" s="115"/>
      <c r="J206" s="132" t="s">
        <v>117</v>
      </c>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17"/>
      <c r="BW206" s="117"/>
      <c r="BX206" s="117"/>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c r="CZ206" s="117"/>
      <c r="DA206" s="117"/>
      <c r="DB206" s="117"/>
      <c r="DC206" s="117"/>
      <c r="DD206" s="117"/>
      <c r="DE206" s="117"/>
      <c r="DF206" s="117"/>
      <c r="DG206" s="117"/>
      <c r="DH206" s="117"/>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7"/>
      <c r="EG206" s="50"/>
      <c r="EH206" s="50"/>
      <c r="EI206" s="51"/>
      <c r="EJ206" s="78"/>
    </row>
    <row r="207" spans="1:140" s="11" customFormat="1" ht="12" customHeight="1" hidden="1">
      <c r="A207" s="120" t="s">
        <v>45</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c r="BM207" s="121"/>
      <c r="BN207" s="121"/>
      <c r="BO207" s="121"/>
      <c r="BP207" s="121"/>
      <c r="BQ207" s="121"/>
      <c r="BR207" s="121"/>
      <c r="BS207" s="121"/>
      <c r="BT207" s="121"/>
      <c r="BU207" s="121"/>
      <c r="BV207" s="121"/>
      <c r="BW207" s="121"/>
      <c r="BX207" s="121"/>
      <c r="BY207" s="121"/>
      <c r="BZ207" s="121"/>
      <c r="CA207" s="121"/>
      <c r="CB207" s="121"/>
      <c r="CC207" s="121"/>
      <c r="CD207" s="121"/>
      <c r="CE207" s="121"/>
      <c r="CF207" s="121"/>
      <c r="CG207" s="121"/>
      <c r="CH207" s="121"/>
      <c r="CI207" s="121"/>
      <c r="CJ207" s="121"/>
      <c r="CK207" s="121"/>
      <c r="CL207" s="121"/>
      <c r="CM207" s="121"/>
      <c r="CN207" s="121"/>
      <c r="CO207" s="121"/>
      <c r="CP207" s="121"/>
      <c r="CQ207" s="121"/>
      <c r="CR207" s="121"/>
      <c r="CS207" s="121"/>
      <c r="CT207" s="121"/>
      <c r="CU207" s="121"/>
      <c r="CV207" s="121"/>
      <c r="CW207" s="121"/>
      <c r="CX207" s="121"/>
      <c r="CY207" s="121"/>
      <c r="CZ207" s="121"/>
      <c r="DA207" s="121"/>
      <c r="DB207" s="121"/>
      <c r="DC207" s="121"/>
      <c r="DD207" s="121"/>
      <c r="DE207" s="121"/>
      <c r="DF207" s="121"/>
      <c r="DG207" s="121"/>
      <c r="DH207" s="121"/>
      <c r="DI207" s="121"/>
      <c r="DJ207" s="121"/>
      <c r="DK207" s="121"/>
      <c r="DL207" s="121"/>
      <c r="DM207" s="121"/>
      <c r="DN207" s="121"/>
      <c r="DO207" s="121"/>
      <c r="DP207" s="121"/>
      <c r="DQ207" s="121"/>
      <c r="DR207" s="121"/>
      <c r="DS207" s="121"/>
      <c r="DT207" s="121"/>
      <c r="DU207" s="121"/>
      <c r="DV207" s="121"/>
      <c r="DW207" s="121"/>
      <c r="DX207" s="121"/>
      <c r="DY207" s="121"/>
      <c r="DZ207" s="121"/>
      <c r="EA207" s="121"/>
      <c r="EB207" s="121"/>
      <c r="EC207" s="121"/>
      <c r="ED207" s="121"/>
      <c r="EE207" s="121"/>
      <c r="EF207" s="121"/>
      <c r="EG207" s="121"/>
      <c r="EH207" s="121"/>
      <c r="EI207" s="122"/>
      <c r="EJ207" s="78"/>
    </row>
    <row r="208" spans="1:140" s="11" customFormat="1" ht="12" customHeight="1" hidden="1">
      <c r="A208" s="111">
        <v>1</v>
      </c>
      <c r="B208" s="111"/>
      <c r="C208" s="111"/>
      <c r="D208" s="111"/>
      <c r="E208" s="115">
        <v>1513037</v>
      </c>
      <c r="F208" s="115"/>
      <c r="G208" s="115"/>
      <c r="H208" s="115"/>
      <c r="I208" s="115"/>
      <c r="J208" s="112" t="s">
        <v>158</v>
      </c>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12" t="s">
        <v>136</v>
      </c>
      <c r="BA208" s="100"/>
      <c r="BB208" s="100"/>
      <c r="BC208" s="100"/>
      <c r="BD208" s="100"/>
      <c r="BE208" s="100"/>
      <c r="BF208" s="100"/>
      <c r="BG208" s="112" t="s">
        <v>49</v>
      </c>
      <c r="BH208" s="100"/>
      <c r="BI208" s="100"/>
      <c r="BJ208" s="100"/>
      <c r="BK208" s="100"/>
      <c r="BL208" s="100"/>
      <c r="BM208" s="100"/>
      <c r="BN208" s="100"/>
      <c r="BO208" s="100"/>
      <c r="BP208" s="100"/>
      <c r="BQ208" s="100"/>
      <c r="BR208" s="100"/>
      <c r="BS208" s="100"/>
      <c r="BT208" s="100"/>
      <c r="BU208" s="100"/>
      <c r="BV208" s="117">
        <v>240.9</v>
      </c>
      <c r="BW208" s="117"/>
      <c r="BX208" s="117"/>
      <c r="BY208" s="117"/>
      <c r="BZ208" s="117"/>
      <c r="CA208" s="117"/>
      <c r="CB208" s="117"/>
      <c r="CC208" s="117"/>
      <c r="CD208" s="117"/>
      <c r="CE208" s="117"/>
      <c r="CF208" s="117"/>
      <c r="CG208" s="117"/>
      <c r="CH208" s="117"/>
      <c r="CI208" s="117"/>
      <c r="CJ208" s="117"/>
      <c r="CK208" s="117"/>
      <c r="CL208" s="117"/>
      <c r="CM208" s="117">
        <v>240.9</v>
      </c>
      <c r="CN208" s="117"/>
      <c r="CO208" s="117"/>
      <c r="CP208" s="117"/>
      <c r="CQ208" s="117"/>
      <c r="CR208" s="117"/>
      <c r="CS208" s="117"/>
      <c r="CT208" s="117"/>
      <c r="CU208" s="117"/>
      <c r="CV208" s="117"/>
      <c r="CW208" s="117"/>
      <c r="CX208" s="117"/>
      <c r="CY208" s="117"/>
      <c r="CZ208" s="117"/>
      <c r="DA208" s="117"/>
      <c r="DB208" s="117"/>
      <c r="DC208" s="117"/>
      <c r="DD208" s="117"/>
      <c r="DE208" s="117"/>
      <c r="DF208" s="117"/>
      <c r="DG208" s="117"/>
      <c r="DH208" s="117"/>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7"/>
      <c r="EG208" s="50"/>
      <c r="EH208" s="50"/>
      <c r="EI208" s="51"/>
      <c r="EJ208" s="78"/>
    </row>
    <row r="209" spans="1:140" s="11" customFormat="1" ht="12" customHeight="1" hidden="1">
      <c r="A209" s="120" t="s">
        <v>105</v>
      </c>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2"/>
      <c r="EJ209" s="78"/>
    </row>
    <row r="210" spans="1:140" s="11" customFormat="1" ht="12" customHeight="1" hidden="1">
      <c r="A210" s="111">
        <v>1</v>
      </c>
      <c r="B210" s="111"/>
      <c r="C210" s="111"/>
      <c r="D210" s="111"/>
      <c r="E210" s="115">
        <v>1513037</v>
      </c>
      <c r="F210" s="115"/>
      <c r="G210" s="115"/>
      <c r="H210" s="115"/>
      <c r="I210" s="115"/>
      <c r="J210" s="112" t="s">
        <v>159</v>
      </c>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12" t="s">
        <v>107</v>
      </c>
      <c r="BA210" s="100"/>
      <c r="BB210" s="100"/>
      <c r="BC210" s="100"/>
      <c r="BD210" s="100"/>
      <c r="BE210" s="100"/>
      <c r="BF210" s="100"/>
      <c r="BG210" s="112" t="s">
        <v>55</v>
      </c>
      <c r="BH210" s="100"/>
      <c r="BI210" s="100"/>
      <c r="BJ210" s="100"/>
      <c r="BK210" s="100"/>
      <c r="BL210" s="100"/>
      <c r="BM210" s="100"/>
      <c r="BN210" s="100"/>
      <c r="BO210" s="100"/>
      <c r="BP210" s="100"/>
      <c r="BQ210" s="100"/>
      <c r="BR210" s="100"/>
      <c r="BS210" s="100"/>
      <c r="BT210" s="100"/>
      <c r="BU210" s="100"/>
      <c r="BV210" s="117">
        <v>100</v>
      </c>
      <c r="BW210" s="117"/>
      <c r="BX210" s="117"/>
      <c r="BY210" s="117"/>
      <c r="BZ210" s="117"/>
      <c r="CA210" s="117"/>
      <c r="CB210" s="117"/>
      <c r="CC210" s="117"/>
      <c r="CD210" s="117"/>
      <c r="CE210" s="117"/>
      <c r="CF210" s="117"/>
      <c r="CG210" s="117"/>
      <c r="CH210" s="117"/>
      <c r="CI210" s="117"/>
      <c r="CJ210" s="117"/>
      <c r="CK210" s="117"/>
      <c r="CL210" s="117"/>
      <c r="CM210" s="117">
        <v>100</v>
      </c>
      <c r="CN210" s="117"/>
      <c r="CO210" s="117"/>
      <c r="CP210" s="117"/>
      <c r="CQ210" s="117"/>
      <c r="CR210" s="117"/>
      <c r="CS210" s="117"/>
      <c r="CT210" s="117"/>
      <c r="CU210" s="117"/>
      <c r="CV210" s="117"/>
      <c r="CW210" s="117"/>
      <c r="CX210" s="117"/>
      <c r="CY210" s="117"/>
      <c r="CZ210" s="117"/>
      <c r="DA210" s="117"/>
      <c r="DB210" s="117"/>
      <c r="DC210" s="117"/>
      <c r="DD210" s="117"/>
      <c r="DE210" s="117"/>
      <c r="DF210" s="117"/>
      <c r="DG210" s="117"/>
      <c r="DH210" s="117"/>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7"/>
      <c r="EG210" s="50"/>
      <c r="EH210" s="50"/>
      <c r="EI210" s="51"/>
      <c r="EJ210" s="78"/>
    </row>
    <row r="211" spans="1:140" s="52" customFormat="1" ht="12" customHeight="1" hidden="1">
      <c r="A211" s="111"/>
      <c r="B211" s="111"/>
      <c r="C211" s="111"/>
      <c r="D211" s="111"/>
      <c r="E211" s="115"/>
      <c r="F211" s="115"/>
      <c r="G211" s="115"/>
      <c r="H211" s="115"/>
      <c r="I211" s="115"/>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17"/>
      <c r="BW211" s="117"/>
      <c r="BX211" s="117"/>
      <c r="BY211" s="117"/>
      <c r="BZ211" s="117"/>
      <c r="CA211" s="117"/>
      <c r="CB211" s="117"/>
      <c r="CC211" s="117"/>
      <c r="CD211" s="117"/>
      <c r="CE211" s="117"/>
      <c r="CF211" s="117"/>
      <c r="CG211" s="117"/>
      <c r="CH211" s="117"/>
      <c r="CI211" s="117"/>
      <c r="CJ211" s="117"/>
      <c r="CK211" s="117"/>
      <c r="CL211" s="117"/>
      <c r="CM211" s="117"/>
      <c r="CN211" s="117"/>
      <c r="CO211" s="117"/>
      <c r="CP211" s="117"/>
      <c r="CQ211" s="117"/>
      <c r="CR211" s="117"/>
      <c r="CS211" s="117"/>
      <c r="CT211" s="117"/>
      <c r="CU211" s="117"/>
      <c r="CV211" s="117"/>
      <c r="CW211" s="117"/>
      <c r="CX211" s="117"/>
      <c r="CY211" s="117"/>
      <c r="CZ211" s="117"/>
      <c r="DA211" s="117"/>
      <c r="DB211" s="117"/>
      <c r="DC211" s="117"/>
      <c r="DD211" s="117"/>
      <c r="DE211" s="117"/>
      <c r="DF211" s="117"/>
      <c r="DG211" s="117"/>
      <c r="DH211" s="117"/>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7"/>
      <c r="EG211" s="50"/>
      <c r="EH211" s="50"/>
      <c r="EI211" s="51"/>
      <c r="EJ211" s="81"/>
    </row>
    <row r="212" spans="1:140" s="13" customFormat="1" ht="11.25" customHeight="1" hidden="1">
      <c r="A212" s="12" t="s">
        <v>94</v>
      </c>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I212" s="39"/>
      <c r="EJ212" s="80"/>
    </row>
    <row r="213" spans="1:141" ht="11.25" customHeight="1" hidden="1">
      <c r="A213" s="247" t="s">
        <v>103</v>
      </c>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c r="CL213" s="104"/>
      <c r="CM213" s="104"/>
      <c r="CN213" s="104"/>
      <c r="CO213" s="104"/>
      <c r="CP213" s="104"/>
      <c r="CQ213" s="104"/>
      <c r="CR213" s="104"/>
      <c r="CS213" s="104"/>
      <c r="CT213" s="104"/>
      <c r="CU213" s="104"/>
      <c r="CV213" s="104"/>
      <c r="CW213" s="104"/>
      <c r="CX213" s="104"/>
      <c r="CY213" s="104"/>
      <c r="CZ213" s="104"/>
      <c r="DA213" s="104"/>
      <c r="DB213" s="104"/>
      <c r="DC213" s="104"/>
      <c r="DD213" s="104"/>
      <c r="DE213" s="104"/>
      <c r="DF213" s="104"/>
      <c r="DG213" s="104"/>
      <c r="DH213" s="104"/>
      <c r="DI213" s="104"/>
      <c r="DJ213" s="104"/>
      <c r="DK213" s="104"/>
      <c r="DL213" s="104"/>
      <c r="DM213" s="104"/>
      <c r="DN213" s="104"/>
      <c r="DO213" s="104"/>
      <c r="DP213" s="104"/>
      <c r="DQ213" s="104"/>
      <c r="DR213" s="104"/>
      <c r="DS213" s="104"/>
      <c r="DT213" s="104"/>
      <c r="DU213" s="104"/>
      <c r="DV213" s="104"/>
      <c r="DW213" s="104"/>
      <c r="DX213" s="104"/>
      <c r="DY213" s="104"/>
      <c r="DZ213" s="104"/>
      <c r="EA213" s="104"/>
      <c r="EB213" s="104"/>
      <c r="EC213" s="104"/>
      <c r="ED213" s="104"/>
      <c r="EE213" s="104"/>
      <c r="EF213"/>
      <c r="EG213"/>
      <c r="EH213"/>
      <c r="EI213" s="33"/>
      <c r="EJ213" s="64"/>
      <c r="EK213"/>
    </row>
    <row r="214" spans="1:141" ht="11.25" customHeight="1" hidden="1">
      <c r="A214" s="244" t="s">
        <v>105</v>
      </c>
      <c r="B214" s="24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c r="CO214" s="245"/>
      <c r="CP214" s="245"/>
      <c r="CQ214" s="245"/>
      <c r="CR214" s="245"/>
      <c r="CS214" s="245"/>
      <c r="CT214" s="245"/>
      <c r="CU214" s="245"/>
      <c r="CV214" s="245"/>
      <c r="CW214" s="245"/>
      <c r="CX214" s="245"/>
      <c r="CY214" s="245"/>
      <c r="CZ214" s="245"/>
      <c r="DA214" s="245"/>
      <c r="DB214" s="245"/>
      <c r="DC214" s="245"/>
      <c r="DD214" s="245"/>
      <c r="DE214" s="245"/>
      <c r="DF214" s="245"/>
      <c r="DG214" s="245"/>
      <c r="DH214" s="245"/>
      <c r="DI214" s="245"/>
      <c r="DJ214" s="245"/>
      <c r="DK214" s="245"/>
      <c r="DL214" s="245"/>
      <c r="DM214" s="245"/>
      <c r="DN214" s="245"/>
      <c r="DO214" s="245"/>
      <c r="DP214" s="245"/>
      <c r="DQ214" s="245"/>
      <c r="DR214" s="245"/>
      <c r="DS214" s="245"/>
      <c r="DT214" s="246"/>
      <c r="DU214" s="21"/>
      <c r="DV214" s="21"/>
      <c r="DW214" s="21"/>
      <c r="DX214" s="21"/>
      <c r="DY214" s="21"/>
      <c r="DZ214" s="21"/>
      <c r="EA214" s="21"/>
      <c r="EB214" s="21"/>
      <c r="EC214" s="21"/>
      <c r="ED214" s="21"/>
      <c r="EE214" s="21"/>
      <c r="EF214"/>
      <c r="EG214"/>
      <c r="EH214"/>
      <c r="EI214" s="33"/>
      <c r="EJ214" s="64"/>
      <c r="EK214"/>
    </row>
    <row r="215" spans="1:141" ht="11.25" customHeight="1" hidden="1">
      <c r="A215" s="232">
        <v>1</v>
      </c>
      <c r="B215" s="233"/>
      <c r="C215" s="233"/>
      <c r="D215" s="234"/>
      <c r="E215" s="232">
        <v>1513400</v>
      </c>
      <c r="F215" s="233"/>
      <c r="G215" s="233"/>
      <c r="H215" s="233"/>
      <c r="I215" s="234"/>
      <c r="J215" s="235" t="s">
        <v>108</v>
      </c>
      <c r="K215" s="236"/>
      <c r="L215" s="236"/>
      <c r="M215" s="236"/>
      <c r="N215" s="236"/>
      <c r="O215" s="236"/>
      <c r="P215" s="236"/>
      <c r="Q215" s="236"/>
      <c r="R215" s="236"/>
      <c r="S215" s="236"/>
      <c r="T215" s="236"/>
      <c r="U215" s="236"/>
      <c r="V215" s="236"/>
      <c r="W215" s="236"/>
      <c r="X215" s="236"/>
      <c r="Y215" s="236"/>
      <c r="Z215" s="236"/>
      <c r="AA215" s="236"/>
      <c r="AB215" s="236"/>
      <c r="AC215" s="236"/>
      <c r="AD215" s="236"/>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c r="AY215" s="21"/>
      <c r="AZ215" s="235" t="s">
        <v>107</v>
      </c>
      <c r="BA215" s="236"/>
      <c r="BB215" s="236"/>
      <c r="BC215" s="236"/>
      <c r="BD215" s="236"/>
      <c r="BE215" s="237"/>
      <c r="BF215" s="21"/>
      <c r="BG215" s="235" t="s">
        <v>55</v>
      </c>
      <c r="BH215" s="236"/>
      <c r="BI215" s="236"/>
      <c r="BJ215" s="236"/>
      <c r="BK215" s="236"/>
      <c r="BL215" s="236"/>
      <c r="BM215" s="236"/>
      <c r="BN215" s="236"/>
      <c r="BO215" s="236"/>
      <c r="BP215" s="236"/>
      <c r="BQ215" s="236"/>
      <c r="BR215" s="236"/>
      <c r="BS215" s="236"/>
      <c r="BT215" s="236"/>
      <c r="BU215" s="237"/>
      <c r="BV215" s="126"/>
      <c r="BW215" s="127"/>
      <c r="BX215" s="127"/>
      <c r="BY215" s="127"/>
      <c r="BZ215" s="127"/>
      <c r="CA215" s="127"/>
      <c r="CB215" s="127"/>
      <c r="CC215" s="127"/>
      <c r="CD215" s="127"/>
      <c r="CE215" s="127"/>
      <c r="CF215" s="127"/>
      <c r="CG215" s="127"/>
      <c r="CH215" s="127"/>
      <c r="CI215" s="127"/>
      <c r="CJ215" s="127"/>
      <c r="CK215" s="127"/>
      <c r="CL215" s="128"/>
      <c r="CM215" s="21"/>
      <c r="CN215" s="126"/>
      <c r="CO215" s="127"/>
      <c r="CP215" s="127"/>
      <c r="CQ215" s="127"/>
      <c r="CR215" s="127"/>
      <c r="CS215" s="127"/>
      <c r="CT215" s="127"/>
      <c r="CU215" s="127"/>
      <c r="CV215" s="127"/>
      <c r="CW215" s="127"/>
      <c r="CX215" s="127"/>
      <c r="CY215" s="127"/>
      <c r="CZ215" s="127"/>
      <c r="DA215" s="127"/>
      <c r="DB215" s="127"/>
      <c r="DC215" s="127"/>
      <c r="DD215" s="127"/>
      <c r="DE215" s="127"/>
      <c r="DF215" s="127"/>
      <c r="DG215" s="127"/>
      <c r="DH215" s="128"/>
      <c r="DI215" s="126"/>
      <c r="DJ215" s="127"/>
      <c r="DK215" s="127"/>
      <c r="DL215" s="127"/>
      <c r="DM215" s="127"/>
      <c r="DN215" s="127"/>
      <c r="DO215" s="127"/>
      <c r="DP215" s="127"/>
      <c r="DQ215" s="127"/>
      <c r="DR215" s="127"/>
      <c r="DS215" s="127"/>
      <c r="DT215" s="128"/>
      <c r="DU215" s="21"/>
      <c r="DV215" s="21"/>
      <c r="DW215" s="21"/>
      <c r="DX215" s="21"/>
      <c r="DY215" s="21"/>
      <c r="DZ215" s="21"/>
      <c r="EA215" s="21"/>
      <c r="EB215" s="21"/>
      <c r="EC215" s="21"/>
      <c r="ED215" s="21"/>
      <c r="EE215" s="21"/>
      <c r="EF215"/>
      <c r="EG215"/>
      <c r="EH215"/>
      <c r="EI215" s="33"/>
      <c r="EJ215" s="64"/>
      <c r="EK215"/>
    </row>
    <row r="216" spans="1:141" ht="11.25" customHeight="1" hidden="1">
      <c r="A216" s="49"/>
      <c r="B216" s="21"/>
      <c r="C216" s="21"/>
      <c r="D216" s="21"/>
      <c r="E216" s="56"/>
      <c r="F216" s="56"/>
      <c r="G216" s="56"/>
      <c r="H216" s="56"/>
      <c r="I216" s="56"/>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c r="EG216"/>
      <c r="EH216"/>
      <c r="EI216" s="33"/>
      <c r="EJ216" s="64"/>
      <c r="EK216"/>
    </row>
    <row r="217" spans="1:140" s="11" customFormat="1" ht="20.25" customHeight="1">
      <c r="A217" s="304">
        <v>6</v>
      </c>
      <c r="B217" s="305"/>
      <c r="C217" s="305"/>
      <c r="D217" s="306"/>
      <c r="E217" s="294"/>
      <c r="F217" s="294"/>
      <c r="G217" s="294"/>
      <c r="H217" s="294"/>
      <c r="I217" s="294"/>
      <c r="J217" s="296" t="s">
        <v>127</v>
      </c>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c r="AY217" s="295"/>
      <c r="AZ217" s="295"/>
      <c r="BA217" s="295"/>
      <c r="BB217" s="295"/>
      <c r="BC217" s="295"/>
      <c r="BD217" s="295"/>
      <c r="BE217" s="295"/>
      <c r="BF217" s="295"/>
      <c r="BG217" s="295"/>
      <c r="BH217" s="295"/>
      <c r="BI217" s="295"/>
      <c r="BJ217" s="295"/>
      <c r="BK217" s="295"/>
      <c r="BL217" s="295"/>
      <c r="BM217" s="295"/>
      <c r="BN217" s="295"/>
      <c r="BO217" s="295"/>
      <c r="BP217" s="295"/>
      <c r="BQ217" s="295"/>
      <c r="BR217" s="295"/>
      <c r="BS217" s="295"/>
      <c r="BT217" s="295"/>
      <c r="BU217" s="295"/>
      <c r="BV217" s="295"/>
      <c r="BW217" s="295"/>
      <c r="BX217" s="295"/>
      <c r="BY217" s="295"/>
      <c r="BZ217" s="295"/>
      <c r="CA217" s="295"/>
      <c r="CB217" s="295"/>
      <c r="CC217" s="295"/>
      <c r="CD217" s="295"/>
      <c r="CE217" s="295"/>
      <c r="CF217" s="295"/>
      <c r="CG217" s="295"/>
      <c r="CH217" s="295"/>
      <c r="CI217" s="295"/>
      <c r="CJ217" s="295"/>
      <c r="CK217" s="295"/>
      <c r="CL217" s="295"/>
      <c r="CM217" s="295"/>
      <c r="CN217" s="295"/>
      <c r="CO217" s="295"/>
      <c r="CP217" s="295"/>
      <c r="CQ217" s="295"/>
      <c r="CR217" s="295"/>
      <c r="CS217" s="295"/>
      <c r="CT217" s="295"/>
      <c r="CU217" s="295"/>
      <c r="CV217" s="295"/>
      <c r="CW217" s="295"/>
      <c r="CX217" s="295"/>
      <c r="CY217" s="295"/>
      <c r="CZ217" s="295"/>
      <c r="DA217" s="295"/>
      <c r="DB217" s="295"/>
      <c r="DC217" s="295"/>
      <c r="DD217" s="295"/>
      <c r="DE217" s="295"/>
      <c r="DF217" s="295"/>
      <c r="DG217" s="295"/>
      <c r="DH217" s="295"/>
      <c r="DI217" s="295"/>
      <c r="DJ217" s="295"/>
      <c r="DK217" s="295"/>
      <c r="DL217" s="295"/>
      <c r="DM217" s="295"/>
      <c r="DN217" s="295"/>
      <c r="DO217" s="295"/>
      <c r="DP217" s="295"/>
      <c r="DQ217" s="295"/>
      <c r="DR217" s="295"/>
      <c r="DS217" s="295"/>
      <c r="DT217" s="295"/>
      <c r="DU217" s="295"/>
      <c r="DV217" s="295"/>
      <c r="DW217" s="295"/>
      <c r="DX217" s="295"/>
      <c r="DY217" s="295"/>
      <c r="DZ217" s="295"/>
      <c r="EA217" s="295"/>
      <c r="EB217" s="295"/>
      <c r="EC217" s="295"/>
      <c r="ED217" s="295"/>
      <c r="EE217" s="295"/>
      <c r="EI217" s="38"/>
      <c r="EJ217" s="78"/>
    </row>
    <row r="218" spans="1:140" s="11" customFormat="1" ht="19.5" customHeight="1">
      <c r="A218" s="111">
        <v>1</v>
      </c>
      <c r="B218" s="111"/>
      <c r="C218" s="111"/>
      <c r="D218" s="111"/>
      <c r="E218" s="123" t="s">
        <v>214</v>
      </c>
      <c r="F218" s="124"/>
      <c r="G218" s="124"/>
      <c r="H218" s="124"/>
      <c r="I218" s="125"/>
      <c r="J218" s="129" t="s">
        <v>128</v>
      </c>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c r="DG218" s="130"/>
      <c r="DH218" s="130"/>
      <c r="DI218" s="130"/>
      <c r="DJ218" s="130"/>
      <c r="DK218" s="130"/>
      <c r="DL218" s="130"/>
      <c r="DM218" s="130"/>
      <c r="DN218" s="130"/>
      <c r="DO218" s="130"/>
      <c r="DP218" s="130"/>
      <c r="DQ218" s="130"/>
      <c r="DR218" s="130"/>
      <c r="DS218" s="130"/>
      <c r="DT218" s="130"/>
      <c r="DU218" s="130"/>
      <c r="DV218" s="130"/>
      <c r="DW218" s="130"/>
      <c r="DX218" s="130"/>
      <c r="DY218" s="130"/>
      <c r="DZ218" s="130"/>
      <c r="EA218" s="130"/>
      <c r="EB218" s="130"/>
      <c r="EC218" s="130"/>
      <c r="ED218" s="130"/>
      <c r="EE218" s="130"/>
      <c r="EF218" s="131"/>
      <c r="EG218" s="111"/>
      <c r="EH218" s="111"/>
      <c r="EI218" s="111"/>
      <c r="EJ218" s="78"/>
    </row>
    <row r="219" spans="1:140" s="11" customFormat="1" ht="12" customHeight="1">
      <c r="A219" s="134" t="s">
        <v>45</v>
      </c>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34"/>
      <c r="CZ219" s="134"/>
      <c r="DA219" s="134"/>
      <c r="DB219" s="134"/>
      <c r="DC219" s="134"/>
      <c r="DD219" s="134"/>
      <c r="DE219" s="134"/>
      <c r="DF219" s="134"/>
      <c r="DG219" s="134"/>
      <c r="DH219" s="134"/>
      <c r="DI219" s="134"/>
      <c r="DJ219" s="134"/>
      <c r="DK219" s="134"/>
      <c r="DL219" s="134"/>
      <c r="DM219" s="134"/>
      <c r="DN219" s="134"/>
      <c r="DO219" s="134"/>
      <c r="DP219" s="134"/>
      <c r="DQ219" s="134"/>
      <c r="DR219" s="134"/>
      <c r="DS219" s="134"/>
      <c r="DT219" s="134"/>
      <c r="DU219" s="134"/>
      <c r="DV219" s="134"/>
      <c r="DW219" s="134"/>
      <c r="DX219" s="134"/>
      <c r="DY219" s="134"/>
      <c r="DZ219" s="134"/>
      <c r="EA219" s="134"/>
      <c r="EB219" s="134"/>
      <c r="EC219" s="134"/>
      <c r="ED219" s="134"/>
      <c r="EE219" s="134"/>
      <c r="EI219" s="38"/>
      <c r="EJ219" s="78"/>
    </row>
    <row r="220" spans="1:140" s="11" customFormat="1" ht="24" customHeight="1">
      <c r="A220" s="111">
        <v>1</v>
      </c>
      <c r="B220" s="111"/>
      <c r="C220" s="111"/>
      <c r="D220" s="111"/>
      <c r="E220" s="123" t="s">
        <v>214</v>
      </c>
      <c r="F220" s="124"/>
      <c r="G220" s="124"/>
      <c r="H220" s="124"/>
      <c r="I220" s="125"/>
      <c r="J220" s="112" t="s">
        <v>168</v>
      </c>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t="s">
        <v>48</v>
      </c>
      <c r="BA220" s="100"/>
      <c r="BB220" s="100"/>
      <c r="BC220" s="100"/>
      <c r="BD220" s="100"/>
      <c r="BE220" s="100"/>
      <c r="BF220" s="100"/>
      <c r="BG220" s="112" t="s">
        <v>235</v>
      </c>
      <c r="BH220" s="100"/>
      <c r="BI220" s="100"/>
      <c r="BJ220" s="100"/>
      <c r="BK220" s="100"/>
      <c r="BL220" s="100"/>
      <c r="BM220" s="100"/>
      <c r="BN220" s="100"/>
      <c r="BO220" s="100"/>
      <c r="BP220" s="100"/>
      <c r="BQ220" s="100"/>
      <c r="BR220" s="100"/>
      <c r="BS220" s="100"/>
      <c r="BT220" s="100"/>
      <c r="BU220" s="100"/>
      <c r="BV220" s="101">
        <v>83093.632</v>
      </c>
      <c r="BW220" s="101"/>
      <c r="BX220" s="101"/>
      <c r="BY220" s="101"/>
      <c r="BZ220" s="101"/>
      <c r="CA220" s="101"/>
      <c r="CB220" s="101"/>
      <c r="CC220" s="101"/>
      <c r="CD220" s="101"/>
      <c r="CE220" s="101"/>
      <c r="CF220" s="101"/>
      <c r="CG220" s="101"/>
      <c r="CH220" s="101"/>
      <c r="CI220" s="101"/>
      <c r="CJ220" s="101"/>
      <c r="CK220" s="101"/>
      <c r="CL220" s="101"/>
      <c r="CM220" s="101">
        <f>BV220</f>
        <v>83093.632</v>
      </c>
      <c r="CN220" s="101"/>
      <c r="CO220" s="101"/>
      <c r="CP220" s="101"/>
      <c r="CQ220" s="101"/>
      <c r="CR220" s="101"/>
      <c r="CS220" s="101"/>
      <c r="CT220" s="101"/>
      <c r="CU220" s="101"/>
      <c r="CV220" s="101"/>
      <c r="CW220" s="101"/>
      <c r="CX220" s="101"/>
      <c r="CY220" s="101"/>
      <c r="CZ220" s="101"/>
      <c r="DA220" s="101"/>
      <c r="DB220" s="101"/>
      <c r="DC220" s="101"/>
      <c r="DD220" s="101"/>
      <c r="DE220" s="101"/>
      <c r="DF220" s="101"/>
      <c r="DG220" s="101"/>
      <c r="DH220" s="101"/>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231"/>
      <c r="EG220" s="36"/>
      <c r="EH220" s="36"/>
      <c r="EI220" s="30"/>
      <c r="EJ220" s="78"/>
    </row>
    <row r="221" spans="1:140" s="11" customFormat="1" ht="12" customHeight="1">
      <c r="A221" s="134" t="s">
        <v>50</v>
      </c>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34"/>
      <c r="CZ221" s="134"/>
      <c r="DA221" s="134"/>
      <c r="DB221" s="134"/>
      <c r="DC221" s="134"/>
      <c r="DD221" s="134"/>
      <c r="DE221" s="134"/>
      <c r="DF221" s="134"/>
      <c r="DG221" s="134"/>
      <c r="DH221" s="134"/>
      <c r="DI221" s="134"/>
      <c r="DJ221" s="134"/>
      <c r="DK221" s="134"/>
      <c r="DL221" s="134"/>
      <c r="DM221" s="134"/>
      <c r="DN221" s="134"/>
      <c r="DO221" s="134"/>
      <c r="DP221" s="134"/>
      <c r="DQ221" s="134"/>
      <c r="DR221" s="134"/>
      <c r="DS221" s="134"/>
      <c r="DT221" s="134"/>
      <c r="DU221" s="134"/>
      <c r="DV221" s="134"/>
      <c r="DW221" s="134"/>
      <c r="DX221" s="134"/>
      <c r="DY221" s="134"/>
      <c r="DZ221" s="134"/>
      <c r="EA221" s="134"/>
      <c r="EB221" s="134"/>
      <c r="EC221" s="134"/>
      <c r="ED221" s="134"/>
      <c r="EE221" s="134"/>
      <c r="EI221" s="38"/>
      <c r="EJ221" s="78"/>
    </row>
    <row r="222" spans="1:140" s="11" customFormat="1" ht="60" customHeight="1">
      <c r="A222" s="111">
        <v>1</v>
      </c>
      <c r="B222" s="111"/>
      <c r="C222" s="111"/>
      <c r="D222" s="111"/>
      <c r="E222" s="123" t="s">
        <v>214</v>
      </c>
      <c r="F222" s="124"/>
      <c r="G222" s="124"/>
      <c r="H222" s="124"/>
      <c r="I222" s="125"/>
      <c r="J222" s="112" t="s">
        <v>184</v>
      </c>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t="s">
        <v>52</v>
      </c>
      <c r="BA222" s="100"/>
      <c r="BB222" s="100"/>
      <c r="BC222" s="100"/>
      <c r="BD222" s="100"/>
      <c r="BE222" s="100"/>
      <c r="BF222" s="100"/>
      <c r="BG222" s="112" t="s">
        <v>236</v>
      </c>
      <c r="BH222" s="100"/>
      <c r="BI222" s="100"/>
      <c r="BJ222" s="100"/>
      <c r="BK222" s="100"/>
      <c r="BL222" s="100"/>
      <c r="BM222" s="100"/>
      <c r="BN222" s="100"/>
      <c r="BO222" s="100"/>
      <c r="BP222" s="100"/>
      <c r="BQ222" s="100"/>
      <c r="BR222" s="100"/>
      <c r="BS222" s="100"/>
      <c r="BT222" s="100"/>
      <c r="BU222" s="100"/>
      <c r="BV222" s="101">
        <v>27697877</v>
      </c>
      <c r="BW222" s="101"/>
      <c r="BX222" s="101"/>
      <c r="BY222" s="101"/>
      <c r="BZ222" s="101"/>
      <c r="CA222" s="101"/>
      <c r="CB222" s="101"/>
      <c r="CC222" s="101"/>
      <c r="CD222" s="101"/>
      <c r="CE222" s="101"/>
      <c r="CF222" s="101"/>
      <c r="CG222" s="101"/>
      <c r="CH222" s="101"/>
      <c r="CI222" s="101"/>
      <c r="CJ222" s="101"/>
      <c r="CK222" s="101"/>
      <c r="CL222" s="101"/>
      <c r="CM222" s="101">
        <f>BV222</f>
        <v>27697877</v>
      </c>
      <c r="CN222" s="101"/>
      <c r="CO222" s="101"/>
      <c r="CP222" s="101"/>
      <c r="CQ222" s="101"/>
      <c r="CR222" s="101"/>
      <c r="CS222" s="101"/>
      <c r="CT222" s="101"/>
      <c r="CU222" s="101"/>
      <c r="CV222" s="101"/>
      <c r="CW222" s="101"/>
      <c r="CX222" s="101"/>
      <c r="CY222" s="101"/>
      <c r="CZ222" s="101"/>
      <c r="DA222" s="101"/>
      <c r="DB222" s="101"/>
      <c r="DC222" s="101"/>
      <c r="DD222" s="101"/>
      <c r="DE222" s="101"/>
      <c r="DF222" s="101"/>
      <c r="DG222" s="101"/>
      <c r="DH222" s="101"/>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231"/>
      <c r="EG222" s="36"/>
      <c r="EH222" s="36"/>
      <c r="EI222" s="30"/>
      <c r="EJ222" s="78"/>
    </row>
    <row r="223" spans="1:140" s="11" customFormat="1" ht="21" customHeight="1">
      <c r="A223" s="111">
        <v>2</v>
      </c>
      <c r="B223" s="111"/>
      <c r="C223" s="111"/>
      <c r="D223" s="111"/>
      <c r="E223" s="123" t="s">
        <v>214</v>
      </c>
      <c r="F223" s="124"/>
      <c r="G223" s="124"/>
      <c r="H223" s="124"/>
      <c r="I223" s="125"/>
      <c r="J223" s="112" t="s">
        <v>185</v>
      </c>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12" t="s">
        <v>171</v>
      </c>
      <c r="BA223" s="100"/>
      <c r="BB223" s="100"/>
      <c r="BC223" s="100"/>
      <c r="BD223" s="100"/>
      <c r="BE223" s="100"/>
      <c r="BF223" s="100"/>
      <c r="BG223" s="112" t="s">
        <v>172</v>
      </c>
      <c r="BH223" s="100"/>
      <c r="BI223" s="100"/>
      <c r="BJ223" s="100"/>
      <c r="BK223" s="100"/>
      <c r="BL223" s="100"/>
      <c r="BM223" s="100"/>
      <c r="BN223" s="100"/>
      <c r="BO223" s="100"/>
      <c r="BP223" s="100"/>
      <c r="BQ223" s="100"/>
      <c r="BR223" s="100"/>
      <c r="BS223" s="100"/>
      <c r="BT223" s="100"/>
      <c r="BU223" s="100"/>
      <c r="BV223" s="101">
        <v>1</v>
      </c>
      <c r="BW223" s="101"/>
      <c r="BX223" s="101"/>
      <c r="BY223" s="101"/>
      <c r="BZ223" s="101"/>
      <c r="CA223" s="101"/>
      <c r="CB223" s="101"/>
      <c r="CC223" s="101"/>
      <c r="CD223" s="101"/>
      <c r="CE223" s="101"/>
      <c r="CF223" s="101"/>
      <c r="CG223" s="101"/>
      <c r="CH223" s="101"/>
      <c r="CI223" s="101"/>
      <c r="CJ223" s="101"/>
      <c r="CK223" s="101"/>
      <c r="CL223" s="101"/>
      <c r="CM223" s="101">
        <v>1</v>
      </c>
      <c r="CN223" s="101"/>
      <c r="CO223" s="101"/>
      <c r="CP223" s="101"/>
      <c r="CQ223" s="101"/>
      <c r="CR223" s="101"/>
      <c r="CS223" s="101"/>
      <c r="CT223" s="101"/>
      <c r="CU223" s="101"/>
      <c r="CV223" s="101"/>
      <c r="CW223" s="101"/>
      <c r="CX223" s="101"/>
      <c r="CY223" s="101"/>
      <c r="CZ223" s="101"/>
      <c r="DA223" s="101"/>
      <c r="DB223" s="101"/>
      <c r="DC223" s="101"/>
      <c r="DD223" s="101"/>
      <c r="DE223" s="101"/>
      <c r="DF223" s="101"/>
      <c r="DG223" s="101"/>
      <c r="DH223" s="101"/>
      <c r="DI223" s="133"/>
      <c r="DJ223" s="133"/>
      <c r="DK223" s="133"/>
      <c r="DL223" s="133"/>
      <c r="DM223" s="133"/>
      <c r="DN223" s="133"/>
      <c r="DO223" s="133"/>
      <c r="DP223" s="133"/>
      <c r="DQ223" s="133"/>
      <c r="DR223" s="133"/>
      <c r="DS223" s="133"/>
      <c r="DT223" s="133"/>
      <c r="DU223" s="30"/>
      <c r="DV223" s="30"/>
      <c r="DW223" s="30"/>
      <c r="DX223" s="30"/>
      <c r="DY223" s="30"/>
      <c r="DZ223" s="30"/>
      <c r="EA223" s="30"/>
      <c r="EB223" s="30"/>
      <c r="EC223" s="30"/>
      <c r="ED223" s="30"/>
      <c r="EE223" s="30"/>
      <c r="EF223" s="53"/>
      <c r="EG223" s="53"/>
      <c r="EH223" s="53"/>
      <c r="EI223" s="30"/>
      <c r="EJ223" s="78"/>
    </row>
    <row r="224" spans="1:140" s="11" customFormat="1" ht="12" customHeight="1">
      <c r="A224" s="134" t="s">
        <v>53</v>
      </c>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E224" s="134"/>
      <c r="DF224" s="134"/>
      <c r="DG224" s="134"/>
      <c r="DH224" s="134"/>
      <c r="DI224" s="134"/>
      <c r="DJ224" s="134"/>
      <c r="DK224" s="134"/>
      <c r="DL224" s="134"/>
      <c r="DM224" s="134"/>
      <c r="DN224" s="134"/>
      <c r="DO224" s="134"/>
      <c r="DP224" s="134"/>
      <c r="DQ224" s="134"/>
      <c r="DR224" s="134"/>
      <c r="DS224" s="134"/>
      <c r="DT224" s="134"/>
      <c r="DU224" s="134"/>
      <c r="DV224" s="134"/>
      <c r="DW224" s="134"/>
      <c r="DX224" s="134"/>
      <c r="DY224" s="134"/>
      <c r="DZ224" s="134"/>
      <c r="EA224" s="134"/>
      <c r="EB224" s="134"/>
      <c r="EC224" s="134"/>
      <c r="ED224" s="134"/>
      <c r="EE224" s="134"/>
      <c r="EI224" s="38"/>
      <c r="EJ224" s="78"/>
    </row>
    <row r="225" spans="1:140" s="11" customFormat="1" ht="12" customHeight="1">
      <c r="A225" s="111">
        <v>1</v>
      </c>
      <c r="B225" s="111"/>
      <c r="C225" s="111"/>
      <c r="D225" s="111"/>
      <c r="E225" s="123" t="s">
        <v>214</v>
      </c>
      <c r="F225" s="124"/>
      <c r="G225" s="124"/>
      <c r="H225" s="124"/>
      <c r="I225" s="125"/>
      <c r="J225" s="112" t="s">
        <v>186</v>
      </c>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t="s">
        <v>54</v>
      </c>
      <c r="BA225" s="100"/>
      <c r="BB225" s="100"/>
      <c r="BC225" s="100"/>
      <c r="BD225" s="100"/>
      <c r="BE225" s="100"/>
      <c r="BF225" s="100"/>
      <c r="BG225" s="100" t="s">
        <v>55</v>
      </c>
      <c r="BH225" s="100"/>
      <c r="BI225" s="100"/>
      <c r="BJ225" s="100"/>
      <c r="BK225" s="100"/>
      <c r="BL225" s="100"/>
      <c r="BM225" s="100"/>
      <c r="BN225" s="100"/>
      <c r="BO225" s="100"/>
      <c r="BP225" s="100"/>
      <c r="BQ225" s="100"/>
      <c r="BR225" s="100"/>
      <c r="BS225" s="100"/>
      <c r="BT225" s="100"/>
      <c r="BU225" s="100"/>
      <c r="BV225" s="101">
        <v>6924469</v>
      </c>
      <c r="BW225" s="101"/>
      <c r="BX225" s="101"/>
      <c r="BY225" s="101"/>
      <c r="BZ225" s="101"/>
      <c r="CA225" s="101"/>
      <c r="CB225" s="101"/>
      <c r="CC225" s="101"/>
      <c r="CD225" s="101"/>
      <c r="CE225" s="101"/>
      <c r="CF225" s="101"/>
      <c r="CG225" s="101"/>
      <c r="CH225" s="101"/>
      <c r="CI225" s="101"/>
      <c r="CJ225" s="101"/>
      <c r="CK225" s="101"/>
      <c r="CL225" s="101"/>
      <c r="CM225" s="101">
        <f>BV225</f>
        <v>6924469</v>
      </c>
      <c r="CN225" s="101"/>
      <c r="CO225" s="101"/>
      <c r="CP225" s="101"/>
      <c r="CQ225" s="101"/>
      <c r="CR225" s="101"/>
      <c r="CS225" s="101"/>
      <c r="CT225" s="101"/>
      <c r="CU225" s="101"/>
      <c r="CV225" s="101"/>
      <c r="CW225" s="101"/>
      <c r="CX225" s="101"/>
      <c r="CY225" s="101"/>
      <c r="CZ225" s="101"/>
      <c r="DA225" s="101"/>
      <c r="DB225" s="101"/>
      <c r="DC225" s="101"/>
      <c r="DD225" s="101"/>
      <c r="DE225" s="101"/>
      <c r="DF225" s="101"/>
      <c r="DG225" s="101"/>
      <c r="DH225" s="101"/>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231"/>
      <c r="EG225" s="36"/>
      <c r="EH225" s="36"/>
      <c r="EI225" s="30"/>
      <c r="EJ225" s="78"/>
    </row>
    <row r="226" spans="1:140" s="11" customFormat="1" ht="12" customHeight="1">
      <c r="A226" s="120" t="s">
        <v>105</v>
      </c>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c r="DG226" s="121"/>
      <c r="DH226" s="121"/>
      <c r="DI226" s="121"/>
      <c r="DJ226" s="121"/>
      <c r="DK226" s="121"/>
      <c r="DL226" s="121"/>
      <c r="DM226" s="121"/>
      <c r="DN226" s="121"/>
      <c r="DO226" s="121"/>
      <c r="DP226" s="121"/>
      <c r="DQ226" s="121"/>
      <c r="DR226" s="121"/>
      <c r="DS226" s="121"/>
      <c r="DT226" s="122"/>
      <c r="DU226" s="30"/>
      <c r="DV226" s="30"/>
      <c r="DW226" s="30"/>
      <c r="DX226" s="30"/>
      <c r="DY226" s="30"/>
      <c r="DZ226" s="30"/>
      <c r="EA226" s="30"/>
      <c r="EB226" s="30"/>
      <c r="EC226" s="30"/>
      <c r="ED226" s="30"/>
      <c r="EE226" s="30"/>
      <c r="EF226" s="53"/>
      <c r="EG226" s="53"/>
      <c r="EH226" s="53"/>
      <c r="EI226" s="30"/>
      <c r="EJ226" s="78"/>
    </row>
    <row r="227" spans="1:140" s="11" customFormat="1" ht="12" customHeight="1">
      <c r="A227" s="232">
        <v>1</v>
      </c>
      <c r="B227" s="233"/>
      <c r="C227" s="233"/>
      <c r="D227" s="234"/>
      <c r="E227" s="123" t="s">
        <v>214</v>
      </c>
      <c r="F227" s="124"/>
      <c r="G227" s="124"/>
      <c r="H227" s="124"/>
      <c r="I227" s="125"/>
      <c r="J227" s="235" t="s">
        <v>187</v>
      </c>
      <c r="K227" s="236"/>
      <c r="L227" s="236"/>
      <c r="M227" s="236"/>
      <c r="N227" s="236"/>
      <c r="O227" s="236"/>
      <c r="P227" s="236"/>
      <c r="Q227" s="236"/>
      <c r="R227" s="236"/>
      <c r="S227" s="236"/>
      <c r="T227" s="236"/>
      <c r="U227" s="236"/>
      <c r="V227" s="236"/>
      <c r="W227" s="236"/>
      <c r="X227" s="236"/>
      <c r="Y227" s="236"/>
      <c r="Z227" s="236"/>
      <c r="AA227" s="236"/>
      <c r="AB227" s="236"/>
      <c r="AC227" s="236"/>
      <c r="AD227" s="236"/>
      <c r="AE227" s="236"/>
      <c r="AF227" s="236"/>
      <c r="AG227" s="236"/>
      <c r="AH227" s="236"/>
      <c r="AI227" s="236"/>
      <c r="AJ227" s="236"/>
      <c r="AK227" s="236"/>
      <c r="AL227" s="236"/>
      <c r="AM227" s="236"/>
      <c r="AN227" s="236"/>
      <c r="AO227" s="236"/>
      <c r="AP227" s="236"/>
      <c r="AQ227" s="236"/>
      <c r="AR227" s="236"/>
      <c r="AS227" s="236"/>
      <c r="AT227" s="236"/>
      <c r="AU227" s="236"/>
      <c r="AV227" s="236"/>
      <c r="AW227" s="236"/>
      <c r="AX227" s="237"/>
      <c r="AY227" s="21"/>
      <c r="AZ227" s="235" t="s">
        <v>107</v>
      </c>
      <c r="BA227" s="236"/>
      <c r="BB227" s="236"/>
      <c r="BC227" s="236"/>
      <c r="BD227" s="236"/>
      <c r="BE227" s="237"/>
      <c r="BF227" s="21"/>
      <c r="BG227" s="235" t="s">
        <v>55</v>
      </c>
      <c r="BH227" s="236"/>
      <c r="BI227" s="236"/>
      <c r="BJ227" s="236"/>
      <c r="BK227" s="236"/>
      <c r="BL227" s="236"/>
      <c r="BM227" s="236"/>
      <c r="BN227" s="236"/>
      <c r="BO227" s="236"/>
      <c r="BP227" s="236"/>
      <c r="BQ227" s="236"/>
      <c r="BR227" s="236"/>
      <c r="BS227" s="236"/>
      <c r="BT227" s="236"/>
      <c r="BU227" s="237"/>
      <c r="BV227" s="238">
        <v>100</v>
      </c>
      <c r="BW227" s="239"/>
      <c r="BX227" s="239"/>
      <c r="BY227" s="239"/>
      <c r="BZ227" s="239"/>
      <c r="CA227" s="239"/>
      <c r="CB227" s="239"/>
      <c r="CC227" s="239"/>
      <c r="CD227" s="239"/>
      <c r="CE227" s="239"/>
      <c r="CF227" s="239"/>
      <c r="CG227" s="239"/>
      <c r="CH227" s="239"/>
      <c r="CI227" s="239"/>
      <c r="CJ227" s="239"/>
      <c r="CK227" s="239"/>
      <c r="CL227" s="240"/>
      <c r="CM227" s="57"/>
      <c r="CN227" s="238">
        <v>100</v>
      </c>
      <c r="CO227" s="239"/>
      <c r="CP227" s="239"/>
      <c r="CQ227" s="239"/>
      <c r="CR227" s="239"/>
      <c r="CS227" s="239"/>
      <c r="CT227" s="239"/>
      <c r="CU227" s="239"/>
      <c r="CV227" s="239"/>
      <c r="CW227" s="239"/>
      <c r="CX227" s="239"/>
      <c r="CY227" s="239"/>
      <c r="CZ227" s="239"/>
      <c r="DA227" s="239"/>
      <c r="DB227" s="239"/>
      <c r="DC227" s="239"/>
      <c r="DD227" s="239"/>
      <c r="DE227" s="239"/>
      <c r="DF227" s="239"/>
      <c r="DG227" s="239"/>
      <c r="DH227" s="240"/>
      <c r="DI227" s="126"/>
      <c r="DJ227" s="127"/>
      <c r="DK227" s="127"/>
      <c r="DL227" s="127"/>
      <c r="DM227" s="127"/>
      <c r="DN227" s="127"/>
      <c r="DO227" s="127"/>
      <c r="DP227" s="127"/>
      <c r="DQ227" s="127"/>
      <c r="DR227" s="127"/>
      <c r="DS227" s="127"/>
      <c r="DT227" s="128"/>
      <c r="DU227" s="30"/>
      <c r="DV227" s="30"/>
      <c r="DW227" s="30"/>
      <c r="DX227" s="30"/>
      <c r="DY227" s="30"/>
      <c r="DZ227" s="30"/>
      <c r="EA227" s="30"/>
      <c r="EB227" s="30"/>
      <c r="EC227" s="30"/>
      <c r="ED227" s="30"/>
      <c r="EE227" s="30"/>
      <c r="EF227" s="53"/>
      <c r="EG227" s="53"/>
      <c r="EH227" s="53"/>
      <c r="EI227" s="30"/>
      <c r="EJ227" s="78"/>
    </row>
    <row r="228" spans="1:140" s="11" customFormat="1" ht="24.75" customHeight="1" hidden="1">
      <c r="A228" s="293">
        <v>2</v>
      </c>
      <c r="B228" s="293"/>
      <c r="C228" s="293"/>
      <c r="D228" s="293"/>
      <c r="E228" s="294"/>
      <c r="F228" s="294"/>
      <c r="G228" s="294"/>
      <c r="H228" s="294"/>
      <c r="I228" s="294"/>
      <c r="J228" s="296" t="s">
        <v>117</v>
      </c>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c r="AG228" s="295"/>
      <c r="AH228" s="295"/>
      <c r="AI228" s="295"/>
      <c r="AJ228" s="295"/>
      <c r="AK228" s="295"/>
      <c r="AL228" s="295"/>
      <c r="AM228" s="295"/>
      <c r="AN228" s="295"/>
      <c r="AO228" s="295"/>
      <c r="AP228" s="295"/>
      <c r="AQ228" s="295"/>
      <c r="AR228" s="295"/>
      <c r="AS228" s="295"/>
      <c r="AT228" s="295"/>
      <c r="AU228" s="295"/>
      <c r="AV228" s="295"/>
      <c r="AW228" s="295"/>
      <c r="AX228" s="295"/>
      <c r="AY228" s="295"/>
      <c r="AZ228" s="295"/>
      <c r="BA228" s="295"/>
      <c r="BB228" s="295"/>
      <c r="BC228" s="295"/>
      <c r="BD228" s="295"/>
      <c r="BE228" s="295"/>
      <c r="BF228" s="295"/>
      <c r="BG228" s="295"/>
      <c r="BH228" s="295"/>
      <c r="BI228" s="295"/>
      <c r="BJ228" s="295"/>
      <c r="BK228" s="295"/>
      <c r="BL228" s="295"/>
      <c r="BM228" s="295"/>
      <c r="BN228" s="295"/>
      <c r="BO228" s="295"/>
      <c r="BP228" s="295"/>
      <c r="BQ228" s="295"/>
      <c r="BR228" s="295"/>
      <c r="BS228" s="295"/>
      <c r="BT228" s="295"/>
      <c r="BU228" s="295"/>
      <c r="BV228" s="295"/>
      <c r="BW228" s="295"/>
      <c r="BX228" s="295"/>
      <c r="BY228" s="295"/>
      <c r="BZ228" s="295"/>
      <c r="CA228" s="295"/>
      <c r="CB228" s="295"/>
      <c r="CC228" s="295"/>
      <c r="CD228" s="295"/>
      <c r="CE228" s="295"/>
      <c r="CF228" s="295"/>
      <c r="CG228" s="295"/>
      <c r="CH228" s="295"/>
      <c r="CI228" s="295"/>
      <c r="CJ228" s="295"/>
      <c r="CK228" s="295"/>
      <c r="CL228" s="295"/>
      <c r="CM228" s="295"/>
      <c r="CN228" s="295"/>
      <c r="CO228" s="295"/>
      <c r="CP228" s="295"/>
      <c r="CQ228" s="295"/>
      <c r="CR228" s="295"/>
      <c r="CS228" s="295"/>
      <c r="CT228" s="295"/>
      <c r="CU228" s="295"/>
      <c r="CV228" s="295"/>
      <c r="CW228" s="295"/>
      <c r="CX228" s="295"/>
      <c r="CY228" s="295"/>
      <c r="CZ228" s="295"/>
      <c r="DA228" s="295"/>
      <c r="DB228" s="295"/>
      <c r="DC228" s="295"/>
      <c r="DD228" s="295"/>
      <c r="DE228" s="295"/>
      <c r="DF228" s="295"/>
      <c r="DG228" s="295"/>
      <c r="DH228" s="295"/>
      <c r="DI228" s="295"/>
      <c r="DJ228" s="295"/>
      <c r="DK228" s="295"/>
      <c r="DL228" s="295"/>
      <c r="DM228" s="295"/>
      <c r="DN228" s="295"/>
      <c r="DO228" s="295"/>
      <c r="DP228" s="295"/>
      <c r="DQ228" s="295"/>
      <c r="DR228" s="295"/>
      <c r="DS228" s="295"/>
      <c r="DT228" s="295"/>
      <c r="DU228" s="295"/>
      <c r="DV228" s="295"/>
      <c r="DW228" s="295"/>
      <c r="DX228" s="295"/>
      <c r="DY228" s="295"/>
      <c r="DZ228" s="295"/>
      <c r="EA228" s="295"/>
      <c r="EB228" s="295"/>
      <c r="EC228" s="295"/>
      <c r="ED228" s="295"/>
      <c r="EE228" s="295"/>
      <c r="EI228" s="86"/>
      <c r="EJ228" s="78"/>
    </row>
    <row r="229" spans="1:140" s="11" customFormat="1" ht="12" customHeight="1" hidden="1">
      <c r="A229" s="134" t="s">
        <v>45</v>
      </c>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34"/>
      <c r="CZ229" s="134"/>
      <c r="DA229" s="134"/>
      <c r="DB229" s="134"/>
      <c r="DC229" s="134"/>
      <c r="DD229" s="134"/>
      <c r="DE229" s="134"/>
      <c r="DF229" s="134"/>
      <c r="DG229" s="134"/>
      <c r="DH229" s="134"/>
      <c r="DI229" s="134"/>
      <c r="DJ229" s="134"/>
      <c r="DK229" s="134"/>
      <c r="DL229" s="134"/>
      <c r="DM229" s="134"/>
      <c r="DN229" s="134"/>
      <c r="DO229" s="134"/>
      <c r="DP229" s="134"/>
      <c r="DQ229" s="134"/>
      <c r="DR229" s="134"/>
      <c r="DS229" s="134"/>
      <c r="DT229" s="134"/>
      <c r="DU229" s="134"/>
      <c r="DV229" s="134"/>
      <c r="DW229" s="134"/>
      <c r="DX229" s="134"/>
      <c r="DY229" s="134"/>
      <c r="DZ229" s="134"/>
      <c r="EA229" s="134"/>
      <c r="EB229" s="134"/>
      <c r="EC229" s="134"/>
      <c r="ED229" s="134"/>
      <c r="EE229" s="134"/>
      <c r="EI229" s="86"/>
      <c r="EJ229" s="78"/>
    </row>
    <row r="230" spans="1:140" s="11" customFormat="1" ht="15" customHeight="1" hidden="1">
      <c r="A230" s="111">
        <v>1</v>
      </c>
      <c r="B230" s="111"/>
      <c r="C230" s="111"/>
      <c r="D230" s="111"/>
      <c r="E230" s="115">
        <v>1513038</v>
      </c>
      <c r="F230" s="115"/>
      <c r="G230" s="115"/>
      <c r="H230" s="115"/>
      <c r="I230" s="115"/>
      <c r="J230" s="112" t="s">
        <v>158</v>
      </c>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t="s">
        <v>48</v>
      </c>
      <c r="BA230" s="100"/>
      <c r="BB230" s="100"/>
      <c r="BC230" s="100"/>
      <c r="BD230" s="100"/>
      <c r="BE230" s="100"/>
      <c r="BF230" s="100"/>
      <c r="BG230" s="100" t="s">
        <v>49</v>
      </c>
      <c r="BH230" s="100"/>
      <c r="BI230" s="100"/>
      <c r="BJ230" s="100"/>
      <c r="BK230" s="100"/>
      <c r="BL230" s="100"/>
      <c r="BM230" s="100"/>
      <c r="BN230" s="100"/>
      <c r="BO230" s="100"/>
      <c r="BP230" s="100"/>
      <c r="BQ230" s="100"/>
      <c r="BR230" s="100"/>
      <c r="BS230" s="100"/>
      <c r="BT230" s="100"/>
      <c r="BU230" s="100"/>
      <c r="BV230" s="101">
        <v>1050</v>
      </c>
      <c r="BW230" s="101"/>
      <c r="BX230" s="101"/>
      <c r="BY230" s="101"/>
      <c r="BZ230" s="101"/>
      <c r="CA230" s="101"/>
      <c r="CB230" s="101"/>
      <c r="CC230" s="101"/>
      <c r="CD230" s="101"/>
      <c r="CE230" s="101"/>
      <c r="CF230" s="101"/>
      <c r="CG230" s="101"/>
      <c r="CH230" s="101"/>
      <c r="CI230" s="101"/>
      <c r="CJ230" s="101"/>
      <c r="CK230" s="101"/>
      <c r="CL230" s="101"/>
      <c r="CM230" s="101">
        <v>1050</v>
      </c>
      <c r="CN230" s="101"/>
      <c r="CO230" s="101"/>
      <c r="CP230" s="101"/>
      <c r="CQ230" s="101"/>
      <c r="CR230" s="101"/>
      <c r="CS230" s="101"/>
      <c r="CT230" s="101"/>
      <c r="CU230" s="101"/>
      <c r="CV230" s="101"/>
      <c r="CW230" s="101"/>
      <c r="CX230" s="101"/>
      <c r="CY230" s="101"/>
      <c r="CZ230" s="101"/>
      <c r="DA230" s="101"/>
      <c r="DB230" s="101"/>
      <c r="DC230" s="101"/>
      <c r="DD230" s="101"/>
      <c r="DE230" s="101"/>
      <c r="DF230" s="101"/>
      <c r="DG230" s="101"/>
      <c r="DH230" s="101"/>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231"/>
      <c r="EG230" s="36"/>
      <c r="EH230" s="36"/>
      <c r="EI230" s="36"/>
      <c r="EJ230" s="78"/>
    </row>
    <row r="231" spans="1:140" s="11" customFormat="1" ht="12" customHeight="1" hidden="1">
      <c r="A231" s="134" t="s">
        <v>50</v>
      </c>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c r="CG231" s="134"/>
      <c r="CH231" s="134"/>
      <c r="CI231" s="134"/>
      <c r="CJ231" s="134"/>
      <c r="CK231" s="134"/>
      <c r="CL231" s="134"/>
      <c r="CM231" s="134"/>
      <c r="CN231" s="134"/>
      <c r="CO231" s="134"/>
      <c r="CP231" s="134"/>
      <c r="CQ231" s="134"/>
      <c r="CR231" s="134"/>
      <c r="CS231" s="134"/>
      <c r="CT231" s="134"/>
      <c r="CU231" s="134"/>
      <c r="CV231" s="134"/>
      <c r="CW231" s="134"/>
      <c r="CX231" s="134"/>
      <c r="CY231" s="134"/>
      <c r="CZ231" s="134"/>
      <c r="DA231" s="134"/>
      <c r="DB231" s="134"/>
      <c r="DC231" s="134"/>
      <c r="DD231" s="134"/>
      <c r="DE231" s="134"/>
      <c r="DF231" s="134"/>
      <c r="DG231" s="134"/>
      <c r="DH231" s="134"/>
      <c r="DI231" s="134"/>
      <c r="DJ231" s="134"/>
      <c r="DK231" s="134"/>
      <c r="DL231" s="134"/>
      <c r="DM231" s="134"/>
      <c r="DN231" s="134"/>
      <c r="DO231" s="134"/>
      <c r="DP231" s="134"/>
      <c r="DQ231" s="134"/>
      <c r="DR231" s="134"/>
      <c r="DS231" s="134"/>
      <c r="DT231" s="134"/>
      <c r="DU231" s="134"/>
      <c r="DV231" s="134"/>
      <c r="DW231" s="134"/>
      <c r="DX231" s="134"/>
      <c r="DY231" s="134"/>
      <c r="DZ231" s="134"/>
      <c r="EA231" s="134"/>
      <c r="EB231" s="134"/>
      <c r="EC231" s="134"/>
      <c r="ED231" s="134"/>
      <c r="EE231" s="134"/>
      <c r="EI231" s="86"/>
      <c r="EJ231" s="78"/>
    </row>
    <row r="232" spans="1:140" s="11" customFormat="1" ht="12" customHeight="1" hidden="1">
      <c r="A232" s="111">
        <v>1</v>
      </c>
      <c r="B232" s="111"/>
      <c r="C232" s="111"/>
      <c r="D232" s="111"/>
      <c r="E232" s="115" t="s">
        <v>46</v>
      </c>
      <c r="F232" s="115"/>
      <c r="G232" s="115"/>
      <c r="H232" s="115"/>
      <c r="I232" s="115"/>
      <c r="J232" s="100" t="s">
        <v>51</v>
      </c>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t="s">
        <v>52</v>
      </c>
      <c r="BA232" s="100"/>
      <c r="BB232" s="100"/>
      <c r="BC232" s="100"/>
      <c r="BD232" s="100"/>
      <c r="BE232" s="100"/>
      <c r="BF232" s="100"/>
      <c r="BG232" s="100" t="s">
        <v>55</v>
      </c>
      <c r="BH232" s="100"/>
      <c r="BI232" s="100"/>
      <c r="BJ232" s="100"/>
      <c r="BK232" s="100"/>
      <c r="BL232" s="100"/>
      <c r="BM232" s="100"/>
      <c r="BN232" s="100"/>
      <c r="BO232" s="100"/>
      <c r="BP232" s="100"/>
      <c r="BQ232" s="100"/>
      <c r="BR232" s="100"/>
      <c r="BS232" s="100"/>
      <c r="BT232" s="100"/>
      <c r="BU232" s="100"/>
      <c r="BV232" s="101">
        <v>0</v>
      </c>
      <c r="BW232" s="101"/>
      <c r="BX232" s="101"/>
      <c r="BY232" s="101"/>
      <c r="BZ232" s="101"/>
      <c r="CA232" s="101"/>
      <c r="CB232" s="101"/>
      <c r="CC232" s="101"/>
      <c r="CD232" s="101"/>
      <c r="CE232" s="101"/>
      <c r="CF232" s="101"/>
      <c r="CG232" s="101"/>
      <c r="CH232" s="101"/>
      <c r="CI232" s="101"/>
      <c r="CJ232" s="101"/>
      <c r="CK232" s="101"/>
      <c r="CL232" s="101"/>
      <c r="CM232" s="101">
        <v>0</v>
      </c>
      <c r="CN232" s="101"/>
      <c r="CO232" s="101"/>
      <c r="CP232" s="101"/>
      <c r="CQ232" s="101"/>
      <c r="CR232" s="101"/>
      <c r="CS232" s="101"/>
      <c r="CT232" s="101"/>
      <c r="CU232" s="101"/>
      <c r="CV232" s="101"/>
      <c r="CW232" s="101"/>
      <c r="CX232" s="101"/>
      <c r="CY232" s="101"/>
      <c r="CZ232" s="101"/>
      <c r="DA232" s="101"/>
      <c r="DB232" s="101"/>
      <c r="DC232" s="101"/>
      <c r="DD232" s="101"/>
      <c r="DE232" s="101"/>
      <c r="DF232" s="101"/>
      <c r="DG232" s="101"/>
      <c r="DH232" s="101"/>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231"/>
      <c r="EG232" s="36"/>
      <c r="EH232" s="36"/>
      <c r="EI232" s="36"/>
      <c r="EJ232" s="78"/>
    </row>
    <row r="233" spans="1:140" s="11" customFormat="1" ht="12" customHeight="1" hidden="1">
      <c r="A233" s="134" t="s">
        <v>53</v>
      </c>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4"/>
      <c r="CZ233" s="134"/>
      <c r="DA233" s="134"/>
      <c r="DB233" s="134"/>
      <c r="DC233" s="134"/>
      <c r="DD233" s="134"/>
      <c r="DE233" s="134"/>
      <c r="DF233" s="134"/>
      <c r="DG233" s="134"/>
      <c r="DH233" s="134"/>
      <c r="DI233" s="134"/>
      <c r="DJ233" s="134"/>
      <c r="DK233" s="134"/>
      <c r="DL233" s="134"/>
      <c r="DM233" s="134"/>
      <c r="DN233" s="134"/>
      <c r="DO233" s="134"/>
      <c r="DP233" s="134"/>
      <c r="DQ233" s="134"/>
      <c r="DR233" s="134"/>
      <c r="DS233" s="134"/>
      <c r="DT233" s="134"/>
      <c r="DU233" s="134"/>
      <c r="DV233" s="134"/>
      <c r="DW233" s="134"/>
      <c r="DX233" s="134"/>
      <c r="DY233" s="134"/>
      <c r="DZ233" s="134"/>
      <c r="EA233" s="134"/>
      <c r="EB233" s="134"/>
      <c r="EC233" s="134"/>
      <c r="ED233" s="134"/>
      <c r="EE233" s="134"/>
      <c r="EI233" s="86"/>
      <c r="EJ233" s="78"/>
    </row>
    <row r="234" spans="1:140" s="11" customFormat="1" ht="12" customHeight="1" hidden="1">
      <c r="A234" s="111">
        <v>1</v>
      </c>
      <c r="B234" s="111"/>
      <c r="C234" s="111"/>
      <c r="D234" s="111"/>
      <c r="E234" s="115" t="s">
        <v>46</v>
      </c>
      <c r="F234" s="115"/>
      <c r="G234" s="115"/>
      <c r="H234" s="115"/>
      <c r="I234" s="115"/>
      <c r="J234" s="112" t="s">
        <v>65</v>
      </c>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t="s">
        <v>54</v>
      </c>
      <c r="BA234" s="100"/>
      <c r="BB234" s="100"/>
      <c r="BC234" s="100"/>
      <c r="BD234" s="100"/>
      <c r="BE234" s="100"/>
      <c r="BF234" s="100"/>
      <c r="BG234" s="100" t="s">
        <v>55</v>
      </c>
      <c r="BH234" s="100"/>
      <c r="BI234" s="100"/>
      <c r="BJ234" s="100"/>
      <c r="BK234" s="100"/>
      <c r="BL234" s="100"/>
      <c r="BM234" s="100"/>
      <c r="BN234" s="100"/>
      <c r="BO234" s="100"/>
      <c r="BP234" s="100"/>
      <c r="BQ234" s="100"/>
      <c r="BR234" s="100"/>
      <c r="BS234" s="100"/>
      <c r="BT234" s="100"/>
      <c r="BU234" s="100"/>
      <c r="BV234" s="101">
        <v>0</v>
      </c>
      <c r="BW234" s="101"/>
      <c r="BX234" s="101"/>
      <c r="BY234" s="101"/>
      <c r="BZ234" s="101"/>
      <c r="CA234" s="101"/>
      <c r="CB234" s="101"/>
      <c r="CC234" s="101"/>
      <c r="CD234" s="101"/>
      <c r="CE234" s="101"/>
      <c r="CF234" s="101"/>
      <c r="CG234" s="101"/>
      <c r="CH234" s="101"/>
      <c r="CI234" s="101"/>
      <c r="CJ234" s="101"/>
      <c r="CK234" s="101"/>
      <c r="CL234" s="101"/>
      <c r="CM234" s="101">
        <v>0</v>
      </c>
      <c r="CN234" s="101"/>
      <c r="CO234" s="101"/>
      <c r="CP234" s="101"/>
      <c r="CQ234" s="101"/>
      <c r="CR234" s="101"/>
      <c r="CS234" s="101"/>
      <c r="CT234" s="101"/>
      <c r="CU234" s="101"/>
      <c r="CV234" s="101"/>
      <c r="CW234" s="101"/>
      <c r="CX234" s="101"/>
      <c r="CY234" s="101"/>
      <c r="CZ234" s="101"/>
      <c r="DA234" s="101"/>
      <c r="DB234" s="101"/>
      <c r="DC234" s="101"/>
      <c r="DD234" s="101"/>
      <c r="DE234" s="101"/>
      <c r="DF234" s="101"/>
      <c r="DG234" s="101"/>
      <c r="DH234" s="101"/>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231"/>
      <c r="EG234" s="36"/>
      <c r="EH234" s="36"/>
      <c r="EI234" s="36"/>
      <c r="EJ234" s="78"/>
    </row>
    <row r="235" spans="1:140" s="11" customFormat="1" ht="12" customHeight="1" hidden="1">
      <c r="A235" s="196" t="s">
        <v>105</v>
      </c>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97"/>
      <c r="BN235" s="197"/>
      <c r="BO235" s="197"/>
      <c r="BP235" s="197"/>
      <c r="BQ235" s="197"/>
      <c r="BR235" s="197"/>
      <c r="BS235" s="197"/>
      <c r="BT235" s="197"/>
      <c r="BU235" s="197"/>
      <c r="BV235" s="197"/>
      <c r="BW235" s="197"/>
      <c r="BX235" s="197"/>
      <c r="BY235" s="197"/>
      <c r="BZ235" s="197"/>
      <c r="CA235" s="197"/>
      <c r="CB235" s="197"/>
      <c r="CC235" s="197"/>
      <c r="CD235" s="197"/>
      <c r="CE235" s="197"/>
      <c r="CF235" s="197"/>
      <c r="CG235" s="197"/>
      <c r="CH235" s="197"/>
      <c r="CI235" s="197"/>
      <c r="CJ235" s="197"/>
      <c r="CK235" s="197"/>
      <c r="CL235" s="197"/>
      <c r="CM235" s="197"/>
      <c r="CN235" s="197"/>
      <c r="CO235" s="197"/>
      <c r="CP235" s="197"/>
      <c r="CQ235" s="197"/>
      <c r="CR235" s="197"/>
      <c r="CS235" s="197"/>
      <c r="CT235" s="197"/>
      <c r="CU235" s="197"/>
      <c r="CV235" s="197"/>
      <c r="CW235" s="197"/>
      <c r="CX235" s="197"/>
      <c r="CY235" s="197"/>
      <c r="CZ235" s="197"/>
      <c r="DA235" s="197"/>
      <c r="DB235" s="197"/>
      <c r="DC235" s="197"/>
      <c r="DD235" s="197"/>
      <c r="DE235" s="197"/>
      <c r="DF235" s="197"/>
      <c r="DG235" s="197"/>
      <c r="DH235" s="197"/>
      <c r="DI235" s="197"/>
      <c r="DJ235" s="197"/>
      <c r="DK235" s="197"/>
      <c r="DL235" s="197"/>
      <c r="DM235" s="197"/>
      <c r="DN235" s="197"/>
      <c r="DO235" s="197"/>
      <c r="DP235" s="197"/>
      <c r="DQ235" s="197"/>
      <c r="DR235" s="197"/>
      <c r="DS235" s="197"/>
      <c r="DT235" s="198"/>
      <c r="DU235" s="30"/>
      <c r="DV235" s="30"/>
      <c r="DW235" s="30"/>
      <c r="DX235" s="30"/>
      <c r="DY235" s="30"/>
      <c r="DZ235" s="30"/>
      <c r="EA235" s="30"/>
      <c r="EB235" s="30"/>
      <c r="EC235" s="30"/>
      <c r="ED235" s="30"/>
      <c r="EE235" s="30"/>
      <c r="EF235" s="53"/>
      <c r="EG235" s="53"/>
      <c r="EH235" s="53"/>
      <c r="EI235" s="36"/>
      <c r="EJ235" s="78"/>
    </row>
    <row r="236" spans="1:140" s="11" customFormat="1" ht="12" customHeight="1" hidden="1">
      <c r="A236" s="111">
        <v>1</v>
      </c>
      <c r="B236" s="111"/>
      <c r="C236" s="111"/>
      <c r="D236" s="111"/>
      <c r="E236" s="115">
        <v>1513038</v>
      </c>
      <c r="F236" s="115"/>
      <c r="G236" s="115"/>
      <c r="H236" s="115"/>
      <c r="I236" s="115"/>
      <c r="J236" s="112" t="s">
        <v>159</v>
      </c>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12" t="s">
        <v>107</v>
      </c>
      <c r="BA236" s="100"/>
      <c r="BB236" s="100"/>
      <c r="BC236" s="100"/>
      <c r="BD236" s="100"/>
      <c r="BE236" s="100"/>
      <c r="BF236" s="100"/>
      <c r="BG236" s="112" t="s">
        <v>55</v>
      </c>
      <c r="BH236" s="100"/>
      <c r="BI236" s="100"/>
      <c r="BJ236" s="100"/>
      <c r="BK236" s="100"/>
      <c r="BL236" s="100"/>
      <c r="BM236" s="100"/>
      <c r="BN236" s="100"/>
      <c r="BO236" s="100"/>
      <c r="BP236" s="100"/>
      <c r="BQ236" s="100"/>
      <c r="BR236" s="100"/>
      <c r="BS236" s="100"/>
      <c r="BT236" s="100"/>
      <c r="BU236" s="100"/>
      <c r="BV236" s="101">
        <v>100</v>
      </c>
      <c r="BW236" s="101"/>
      <c r="BX236" s="101"/>
      <c r="BY236" s="101"/>
      <c r="BZ236" s="101"/>
      <c r="CA236" s="101"/>
      <c r="CB236" s="101"/>
      <c r="CC236" s="101"/>
      <c r="CD236" s="101"/>
      <c r="CE236" s="101"/>
      <c r="CF236" s="101"/>
      <c r="CG236" s="101"/>
      <c r="CH236" s="101"/>
      <c r="CI236" s="101"/>
      <c r="CJ236" s="101"/>
      <c r="CK236" s="101"/>
      <c r="CL236" s="101"/>
      <c r="CM236" s="101">
        <v>100</v>
      </c>
      <c r="CN236" s="101"/>
      <c r="CO236" s="101"/>
      <c r="CP236" s="101"/>
      <c r="CQ236" s="101"/>
      <c r="CR236" s="101"/>
      <c r="CS236" s="101"/>
      <c r="CT236" s="101"/>
      <c r="CU236" s="101"/>
      <c r="CV236" s="101"/>
      <c r="CW236" s="101"/>
      <c r="CX236" s="101"/>
      <c r="CY236" s="101"/>
      <c r="CZ236" s="101"/>
      <c r="DA236" s="101"/>
      <c r="DB236" s="101"/>
      <c r="DC236" s="101"/>
      <c r="DD236" s="101"/>
      <c r="DE236" s="101"/>
      <c r="DF236" s="101"/>
      <c r="DG236" s="101"/>
      <c r="DH236" s="101"/>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231"/>
      <c r="EG236" s="36"/>
      <c r="EH236" s="36"/>
      <c r="EI236" s="36"/>
      <c r="EJ236" s="78"/>
    </row>
    <row r="237" spans="1:140" s="11" customFormat="1" ht="36.75" customHeight="1" hidden="1">
      <c r="A237" s="293">
        <v>5</v>
      </c>
      <c r="B237" s="293"/>
      <c r="C237" s="293"/>
      <c r="D237" s="293"/>
      <c r="E237" s="294"/>
      <c r="F237" s="294"/>
      <c r="G237" s="294"/>
      <c r="H237" s="294"/>
      <c r="I237" s="294"/>
      <c r="J237" s="296" t="s">
        <v>109</v>
      </c>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295"/>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5"/>
      <c r="DK237" s="295"/>
      <c r="DL237" s="295"/>
      <c r="DM237" s="295"/>
      <c r="DN237" s="295"/>
      <c r="DO237" s="295"/>
      <c r="DP237" s="295"/>
      <c r="DQ237" s="295"/>
      <c r="DR237" s="295"/>
      <c r="DS237" s="295"/>
      <c r="DT237" s="295"/>
      <c r="DU237" s="295"/>
      <c r="DV237" s="295"/>
      <c r="DW237" s="295"/>
      <c r="DX237" s="295"/>
      <c r="DY237" s="295"/>
      <c r="DZ237" s="295"/>
      <c r="EA237" s="295"/>
      <c r="EB237" s="295"/>
      <c r="EC237" s="295"/>
      <c r="ED237" s="295"/>
      <c r="EE237" s="295"/>
      <c r="EI237" s="38"/>
      <c r="EJ237" s="77"/>
    </row>
    <row r="238" spans="1:140" s="11" customFormat="1" ht="12" customHeight="1" hidden="1">
      <c r="A238" s="134" t="s">
        <v>45</v>
      </c>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c r="CG238" s="134"/>
      <c r="CH238" s="134"/>
      <c r="CI238" s="134"/>
      <c r="CJ238" s="134"/>
      <c r="CK238" s="134"/>
      <c r="CL238" s="134"/>
      <c r="CM238" s="134"/>
      <c r="CN238" s="134"/>
      <c r="CO238" s="134"/>
      <c r="CP238" s="134"/>
      <c r="CQ238" s="134"/>
      <c r="CR238" s="134"/>
      <c r="CS238" s="134"/>
      <c r="CT238" s="134"/>
      <c r="CU238" s="134"/>
      <c r="CV238" s="134"/>
      <c r="CW238" s="134"/>
      <c r="CX238" s="134"/>
      <c r="CY238" s="134"/>
      <c r="CZ238" s="134"/>
      <c r="DA238" s="134"/>
      <c r="DB238" s="134"/>
      <c r="DC238" s="134"/>
      <c r="DD238" s="134"/>
      <c r="DE238" s="134"/>
      <c r="DF238" s="134"/>
      <c r="DG238" s="134"/>
      <c r="DH238" s="134"/>
      <c r="DI238" s="134"/>
      <c r="DJ238" s="134"/>
      <c r="DK238" s="134"/>
      <c r="DL238" s="134"/>
      <c r="DM238" s="134"/>
      <c r="DN238" s="134"/>
      <c r="DO238" s="134"/>
      <c r="DP238" s="134"/>
      <c r="DQ238" s="134"/>
      <c r="DR238" s="134"/>
      <c r="DS238" s="134"/>
      <c r="DT238" s="134"/>
      <c r="DU238" s="134"/>
      <c r="DV238" s="134"/>
      <c r="DW238" s="134"/>
      <c r="DX238" s="134"/>
      <c r="DY238" s="134"/>
      <c r="DZ238" s="134"/>
      <c r="EA238" s="134"/>
      <c r="EB238" s="134"/>
      <c r="EC238" s="134"/>
      <c r="ED238" s="134"/>
      <c r="EE238" s="134"/>
      <c r="EI238" s="38"/>
      <c r="EJ238" s="38"/>
    </row>
    <row r="239" spans="1:140" s="11" customFormat="1" ht="68.25" customHeight="1" hidden="1">
      <c r="A239" s="111">
        <v>1</v>
      </c>
      <c r="B239" s="111"/>
      <c r="C239" s="111"/>
      <c r="D239" s="111"/>
      <c r="E239" s="115" t="s">
        <v>46</v>
      </c>
      <c r="F239" s="115"/>
      <c r="G239" s="115"/>
      <c r="H239" s="115"/>
      <c r="I239" s="115"/>
      <c r="J239" s="112" t="s">
        <v>93</v>
      </c>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t="s">
        <v>48</v>
      </c>
      <c r="BA239" s="100"/>
      <c r="BB239" s="100"/>
      <c r="BC239" s="100"/>
      <c r="BD239" s="100"/>
      <c r="BE239" s="100"/>
      <c r="BF239" s="100"/>
      <c r="BG239" s="100" t="s">
        <v>49</v>
      </c>
      <c r="BH239" s="100"/>
      <c r="BI239" s="100"/>
      <c r="BJ239" s="100"/>
      <c r="BK239" s="100"/>
      <c r="BL239" s="100"/>
      <c r="BM239" s="100"/>
      <c r="BN239" s="100"/>
      <c r="BO239" s="100"/>
      <c r="BP239" s="100"/>
      <c r="BQ239" s="100"/>
      <c r="BR239" s="100"/>
      <c r="BS239" s="100"/>
      <c r="BT239" s="100"/>
      <c r="BU239" s="100"/>
      <c r="BV239" s="101">
        <v>0</v>
      </c>
      <c r="BW239" s="101"/>
      <c r="BX239" s="101"/>
      <c r="BY239" s="101"/>
      <c r="BZ239" s="101"/>
      <c r="CA239" s="101"/>
      <c r="CB239" s="101"/>
      <c r="CC239" s="101"/>
      <c r="CD239" s="101"/>
      <c r="CE239" s="101"/>
      <c r="CF239" s="101"/>
      <c r="CG239" s="101"/>
      <c r="CH239" s="101"/>
      <c r="CI239" s="101"/>
      <c r="CJ239" s="101"/>
      <c r="CK239" s="101"/>
      <c r="CL239" s="101"/>
      <c r="CM239" s="101">
        <v>0</v>
      </c>
      <c r="CN239" s="101"/>
      <c r="CO239" s="101"/>
      <c r="CP239" s="101"/>
      <c r="CQ239" s="101"/>
      <c r="CR239" s="101"/>
      <c r="CS239" s="101"/>
      <c r="CT239" s="101"/>
      <c r="CU239" s="101"/>
      <c r="CV239" s="101"/>
      <c r="CW239" s="101"/>
      <c r="CX239" s="101"/>
      <c r="CY239" s="101"/>
      <c r="CZ239" s="101"/>
      <c r="DA239" s="101"/>
      <c r="DB239" s="101"/>
      <c r="DC239" s="101"/>
      <c r="DD239" s="101"/>
      <c r="DE239" s="101"/>
      <c r="DF239" s="101"/>
      <c r="DG239" s="101"/>
      <c r="DH239" s="101"/>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231"/>
      <c r="EG239" s="36"/>
      <c r="EH239" s="36"/>
      <c r="EI239" s="30"/>
      <c r="EJ239" s="38"/>
    </row>
    <row r="240" spans="1:140" s="11" customFormat="1" ht="12" customHeight="1" hidden="1">
      <c r="A240" s="134" t="s">
        <v>50</v>
      </c>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c r="CG240" s="134"/>
      <c r="CH240" s="134"/>
      <c r="CI240" s="134"/>
      <c r="CJ240" s="134"/>
      <c r="CK240" s="134"/>
      <c r="CL240" s="134"/>
      <c r="CM240" s="134"/>
      <c r="CN240" s="134"/>
      <c r="CO240" s="134"/>
      <c r="CP240" s="134"/>
      <c r="CQ240" s="134"/>
      <c r="CR240" s="134"/>
      <c r="CS240" s="134"/>
      <c r="CT240" s="134"/>
      <c r="CU240" s="134"/>
      <c r="CV240" s="134"/>
      <c r="CW240" s="134"/>
      <c r="CX240" s="134"/>
      <c r="CY240" s="134"/>
      <c r="CZ240" s="134"/>
      <c r="DA240" s="134"/>
      <c r="DB240" s="134"/>
      <c r="DC240" s="134"/>
      <c r="DD240" s="134"/>
      <c r="DE240" s="134"/>
      <c r="DF240" s="134"/>
      <c r="DG240" s="134"/>
      <c r="DH240" s="134"/>
      <c r="DI240" s="134"/>
      <c r="DJ240" s="134"/>
      <c r="DK240" s="134"/>
      <c r="DL240" s="134"/>
      <c r="DM240" s="134"/>
      <c r="DN240" s="134"/>
      <c r="DO240" s="134"/>
      <c r="DP240" s="134"/>
      <c r="DQ240" s="134"/>
      <c r="DR240" s="134"/>
      <c r="DS240" s="134"/>
      <c r="DT240" s="134"/>
      <c r="DU240" s="134"/>
      <c r="DV240" s="134"/>
      <c r="DW240" s="134"/>
      <c r="DX240" s="134"/>
      <c r="DY240" s="134"/>
      <c r="DZ240" s="134"/>
      <c r="EA240" s="134"/>
      <c r="EB240" s="134"/>
      <c r="EC240" s="134"/>
      <c r="ED240" s="134"/>
      <c r="EE240" s="134"/>
      <c r="EI240" s="38"/>
      <c r="EJ240" s="38"/>
    </row>
    <row r="241" spans="1:140" s="11" customFormat="1" ht="12" customHeight="1" hidden="1">
      <c r="A241" s="111">
        <v>1</v>
      </c>
      <c r="B241" s="111"/>
      <c r="C241" s="111"/>
      <c r="D241" s="111"/>
      <c r="E241" s="115" t="s">
        <v>46</v>
      </c>
      <c r="F241" s="115"/>
      <c r="G241" s="115"/>
      <c r="H241" s="115"/>
      <c r="I241" s="115"/>
      <c r="J241" s="100" t="s">
        <v>51</v>
      </c>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t="s">
        <v>52</v>
      </c>
      <c r="BA241" s="100"/>
      <c r="BB241" s="100"/>
      <c r="BC241" s="100"/>
      <c r="BD241" s="100"/>
      <c r="BE241" s="100"/>
      <c r="BF241" s="100"/>
      <c r="BG241" s="100" t="s">
        <v>55</v>
      </c>
      <c r="BH241" s="100"/>
      <c r="BI241" s="100"/>
      <c r="BJ241" s="100"/>
      <c r="BK241" s="100"/>
      <c r="BL241" s="100"/>
      <c r="BM241" s="100"/>
      <c r="BN241" s="100"/>
      <c r="BO241" s="100"/>
      <c r="BP241" s="100"/>
      <c r="BQ241" s="100"/>
      <c r="BR241" s="100"/>
      <c r="BS241" s="100"/>
      <c r="BT241" s="100"/>
      <c r="BU241" s="100"/>
      <c r="BV241" s="101">
        <v>0</v>
      </c>
      <c r="BW241" s="101"/>
      <c r="BX241" s="101"/>
      <c r="BY241" s="101"/>
      <c r="BZ241" s="101"/>
      <c r="CA241" s="101"/>
      <c r="CB241" s="101"/>
      <c r="CC241" s="101"/>
      <c r="CD241" s="101"/>
      <c r="CE241" s="101"/>
      <c r="CF241" s="101"/>
      <c r="CG241" s="101"/>
      <c r="CH241" s="101"/>
      <c r="CI241" s="101"/>
      <c r="CJ241" s="101"/>
      <c r="CK241" s="101"/>
      <c r="CL241" s="101"/>
      <c r="CM241" s="101">
        <v>0</v>
      </c>
      <c r="CN241" s="101"/>
      <c r="CO241" s="101"/>
      <c r="CP241" s="101"/>
      <c r="CQ241" s="101"/>
      <c r="CR241" s="101"/>
      <c r="CS241" s="101"/>
      <c r="CT241" s="101"/>
      <c r="CU241" s="101"/>
      <c r="CV241" s="101"/>
      <c r="CW241" s="101"/>
      <c r="CX241" s="101"/>
      <c r="CY241" s="101"/>
      <c r="CZ241" s="101"/>
      <c r="DA241" s="101"/>
      <c r="DB241" s="101"/>
      <c r="DC241" s="101"/>
      <c r="DD241" s="101"/>
      <c r="DE241" s="101"/>
      <c r="DF241" s="101"/>
      <c r="DG241" s="101"/>
      <c r="DH241" s="101"/>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231"/>
      <c r="EG241" s="36"/>
      <c r="EH241" s="36"/>
      <c r="EI241" s="30"/>
      <c r="EJ241" s="38"/>
    </row>
    <row r="242" spans="1:140" s="11" customFormat="1" ht="12" customHeight="1" hidden="1">
      <c r="A242" s="134" t="s">
        <v>53</v>
      </c>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c r="CY242" s="134"/>
      <c r="CZ242" s="134"/>
      <c r="DA242" s="134"/>
      <c r="DB242" s="134"/>
      <c r="DC242" s="134"/>
      <c r="DD242" s="134"/>
      <c r="DE242" s="134"/>
      <c r="DF242" s="134"/>
      <c r="DG242" s="134"/>
      <c r="DH242" s="134"/>
      <c r="DI242" s="134"/>
      <c r="DJ242" s="134"/>
      <c r="DK242" s="134"/>
      <c r="DL242" s="134"/>
      <c r="DM242" s="134"/>
      <c r="DN242" s="134"/>
      <c r="DO242" s="134"/>
      <c r="DP242" s="134"/>
      <c r="DQ242" s="134"/>
      <c r="DR242" s="134"/>
      <c r="DS242" s="134"/>
      <c r="DT242" s="134"/>
      <c r="DU242" s="134"/>
      <c r="DV242" s="134"/>
      <c r="DW242" s="134"/>
      <c r="DX242" s="134"/>
      <c r="DY242" s="134"/>
      <c r="DZ242" s="134"/>
      <c r="EA242" s="134"/>
      <c r="EB242" s="134"/>
      <c r="EC242" s="134"/>
      <c r="ED242" s="134"/>
      <c r="EE242" s="134"/>
      <c r="EI242" s="38"/>
      <c r="EJ242" s="38"/>
    </row>
    <row r="243" spans="1:140" s="11" customFormat="1" ht="67.5" customHeight="1" hidden="1">
      <c r="A243" s="111">
        <v>1</v>
      </c>
      <c r="B243" s="111"/>
      <c r="C243" s="111"/>
      <c r="D243" s="111"/>
      <c r="E243" s="115" t="s">
        <v>46</v>
      </c>
      <c r="F243" s="115"/>
      <c r="G243" s="115"/>
      <c r="H243" s="115"/>
      <c r="I243" s="115"/>
      <c r="J243" s="112" t="s">
        <v>85</v>
      </c>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t="s">
        <v>54</v>
      </c>
      <c r="BA243" s="100"/>
      <c r="BB243" s="100"/>
      <c r="BC243" s="100"/>
      <c r="BD243" s="100"/>
      <c r="BE243" s="100"/>
      <c r="BF243" s="100"/>
      <c r="BG243" s="100" t="s">
        <v>55</v>
      </c>
      <c r="BH243" s="100"/>
      <c r="BI243" s="100"/>
      <c r="BJ243" s="100"/>
      <c r="BK243" s="100"/>
      <c r="BL243" s="100"/>
      <c r="BM243" s="100"/>
      <c r="BN243" s="100"/>
      <c r="BO243" s="100"/>
      <c r="BP243" s="100"/>
      <c r="BQ243" s="100"/>
      <c r="BR243" s="100"/>
      <c r="BS243" s="100"/>
      <c r="BT243" s="100"/>
      <c r="BU243" s="100"/>
      <c r="BV243" s="101">
        <v>0</v>
      </c>
      <c r="BW243" s="101"/>
      <c r="BX243" s="101"/>
      <c r="BY243" s="101"/>
      <c r="BZ243" s="101"/>
      <c r="CA243" s="101"/>
      <c r="CB243" s="101"/>
      <c r="CC243" s="101"/>
      <c r="CD243" s="101"/>
      <c r="CE243" s="101"/>
      <c r="CF243" s="101"/>
      <c r="CG243" s="101"/>
      <c r="CH243" s="101"/>
      <c r="CI243" s="101"/>
      <c r="CJ243" s="101"/>
      <c r="CK243" s="101"/>
      <c r="CL243" s="101"/>
      <c r="CM243" s="101">
        <v>0</v>
      </c>
      <c r="CN243" s="101"/>
      <c r="CO243" s="101"/>
      <c r="CP243" s="101"/>
      <c r="CQ243" s="101"/>
      <c r="CR243" s="101"/>
      <c r="CS243" s="101"/>
      <c r="CT243" s="101"/>
      <c r="CU243" s="101"/>
      <c r="CV243" s="101"/>
      <c r="CW243" s="101"/>
      <c r="CX243" s="101"/>
      <c r="CY243" s="101"/>
      <c r="CZ243" s="101"/>
      <c r="DA243" s="101"/>
      <c r="DB243" s="101"/>
      <c r="DC243" s="101"/>
      <c r="DD243" s="101"/>
      <c r="DE243" s="101"/>
      <c r="DF243" s="101"/>
      <c r="DG243" s="101"/>
      <c r="DH243" s="101"/>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231"/>
      <c r="EG243" s="36"/>
      <c r="EH243" s="36"/>
      <c r="EI243" s="30"/>
      <c r="EJ243" s="38"/>
    </row>
    <row r="244" spans="1:140" s="11" customFormat="1" ht="10.5" customHeight="1" hidden="1">
      <c r="A244" s="212" t="s">
        <v>105</v>
      </c>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c r="AK244" s="213"/>
      <c r="AL244" s="213"/>
      <c r="AM244" s="213"/>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3"/>
      <c r="BQ244" s="213"/>
      <c r="BR244" s="213"/>
      <c r="BS244" s="213"/>
      <c r="BT244" s="213"/>
      <c r="BU244" s="213"/>
      <c r="BV244" s="213"/>
      <c r="BW244" s="213"/>
      <c r="BX244" s="213"/>
      <c r="BY244" s="213"/>
      <c r="BZ244" s="213"/>
      <c r="CA244" s="213"/>
      <c r="CB244" s="213"/>
      <c r="CC244" s="213"/>
      <c r="CD244" s="213"/>
      <c r="CE244" s="213"/>
      <c r="CF244" s="213"/>
      <c r="CG244" s="213"/>
      <c r="CH244" s="213"/>
      <c r="CI244" s="213"/>
      <c r="CJ244" s="213"/>
      <c r="CK244" s="213"/>
      <c r="CL244" s="213"/>
      <c r="CM244" s="213"/>
      <c r="CN244" s="213"/>
      <c r="CO244" s="213"/>
      <c r="CP244" s="213"/>
      <c r="CQ244" s="213"/>
      <c r="CR244" s="213"/>
      <c r="CS244" s="213"/>
      <c r="CT244" s="213"/>
      <c r="CU244" s="213"/>
      <c r="CV244" s="213"/>
      <c r="CW244" s="213"/>
      <c r="CX244" s="213"/>
      <c r="CY244" s="213"/>
      <c r="CZ244" s="213"/>
      <c r="DA244" s="213"/>
      <c r="DB244" s="213"/>
      <c r="DC244" s="213"/>
      <c r="DD244" s="213"/>
      <c r="DE244" s="213"/>
      <c r="DF244" s="213"/>
      <c r="DG244" s="213"/>
      <c r="DH244" s="213"/>
      <c r="DI244" s="213"/>
      <c r="DJ244" s="213"/>
      <c r="DK244" s="213"/>
      <c r="DL244" s="213"/>
      <c r="DM244" s="213"/>
      <c r="DN244" s="213"/>
      <c r="DO244" s="213"/>
      <c r="DP244" s="213"/>
      <c r="DQ244" s="213"/>
      <c r="DR244" s="213"/>
      <c r="DS244" s="213"/>
      <c r="DT244" s="213"/>
      <c r="DU244" s="213"/>
      <c r="DV244" s="213"/>
      <c r="DW244" s="213"/>
      <c r="DX244" s="213"/>
      <c r="DY244" s="213"/>
      <c r="DZ244" s="213"/>
      <c r="EA244" s="213"/>
      <c r="EB244" s="213"/>
      <c r="EC244" s="213"/>
      <c r="ED244" s="213"/>
      <c r="EE244" s="213"/>
      <c r="EF244" s="213"/>
      <c r="EG244" s="213"/>
      <c r="EH244" s="213"/>
      <c r="EI244" s="213"/>
      <c r="EJ244" s="214"/>
    </row>
    <row r="245" spans="1:140" s="11" customFormat="1" ht="15" customHeight="1" hidden="1">
      <c r="A245" s="215">
        <v>1</v>
      </c>
      <c r="B245" s="216"/>
      <c r="C245" s="216"/>
      <c r="D245" s="217"/>
      <c r="E245" s="218">
        <v>1513400</v>
      </c>
      <c r="F245" s="219"/>
      <c r="G245" s="219"/>
      <c r="H245" s="219"/>
      <c r="I245" s="220"/>
      <c r="J245" s="112" t="s">
        <v>106</v>
      </c>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c r="AR245" s="221"/>
      <c r="AS245" s="221"/>
      <c r="AT245" s="221"/>
      <c r="AU245" s="221"/>
      <c r="AV245" s="221"/>
      <c r="AW245" s="221"/>
      <c r="AX245" s="222"/>
      <c r="AY245" s="26"/>
      <c r="AZ245" s="223" t="s">
        <v>107</v>
      </c>
      <c r="BA245" s="224"/>
      <c r="BB245" s="224"/>
      <c r="BC245" s="224"/>
      <c r="BD245" s="224"/>
      <c r="BE245" s="224"/>
      <c r="BF245" s="225"/>
      <c r="BG245" s="26"/>
      <c r="BH245" s="26"/>
      <c r="BI245" s="112" t="s">
        <v>55</v>
      </c>
      <c r="BJ245" s="118"/>
      <c r="BK245" s="118"/>
      <c r="BL245" s="118"/>
      <c r="BM245" s="118"/>
      <c r="BN245" s="118"/>
      <c r="BO245" s="118"/>
      <c r="BP245" s="118"/>
      <c r="BQ245" s="118"/>
      <c r="BR245" s="118"/>
      <c r="BS245" s="118"/>
      <c r="BT245" s="118"/>
      <c r="BU245" s="119"/>
      <c r="BV245" s="101">
        <v>0</v>
      </c>
      <c r="BW245" s="226"/>
      <c r="BX245" s="226"/>
      <c r="BY245" s="226"/>
      <c r="BZ245" s="226"/>
      <c r="CA245" s="226"/>
      <c r="CB245" s="226"/>
      <c r="CC245" s="226"/>
      <c r="CD245" s="226"/>
      <c r="CE245" s="226"/>
      <c r="CF245" s="226"/>
      <c r="CG245" s="226"/>
      <c r="CH245" s="226"/>
      <c r="CI245" s="226"/>
      <c r="CJ245" s="226"/>
      <c r="CK245" s="226"/>
      <c r="CL245" s="227"/>
      <c r="CM245" s="22"/>
      <c r="CN245" s="101">
        <v>0</v>
      </c>
      <c r="CO245" s="226"/>
      <c r="CP245" s="226"/>
      <c r="CQ245" s="226"/>
      <c r="CR245" s="226"/>
      <c r="CS245" s="226"/>
      <c r="CT245" s="226"/>
      <c r="CU245" s="226"/>
      <c r="CV245" s="226"/>
      <c r="CW245" s="226"/>
      <c r="CX245" s="226"/>
      <c r="CY245" s="226"/>
      <c r="CZ245" s="226"/>
      <c r="DA245" s="226"/>
      <c r="DB245" s="226"/>
      <c r="DC245" s="226"/>
      <c r="DD245" s="226"/>
      <c r="DE245" s="226"/>
      <c r="DF245" s="226"/>
      <c r="DG245" s="226"/>
      <c r="DH245" s="227"/>
      <c r="DI245" s="228"/>
      <c r="DJ245" s="229"/>
      <c r="DK245" s="229"/>
      <c r="DL245" s="229"/>
      <c r="DM245" s="229"/>
      <c r="DN245" s="229"/>
      <c r="DO245" s="229"/>
      <c r="DP245" s="229"/>
      <c r="DQ245" s="229"/>
      <c r="DR245" s="229"/>
      <c r="DS245" s="229"/>
      <c r="DT245" s="230"/>
      <c r="DU245" s="30"/>
      <c r="DV245" s="30"/>
      <c r="DW245" s="30"/>
      <c r="DX245" s="30"/>
      <c r="DY245" s="30"/>
      <c r="DZ245" s="30"/>
      <c r="EA245" s="30"/>
      <c r="EB245" s="30"/>
      <c r="EC245" s="30"/>
      <c r="ED245" s="30"/>
      <c r="EE245" s="30"/>
      <c r="EF245" s="53"/>
      <c r="EG245" s="53"/>
      <c r="EH245" s="53"/>
      <c r="EI245" s="30"/>
      <c r="EJ245" s="38"/>
    </row>
    <row r="246" spans="1:140" s="11" customFormat="1" ht="12.75" customHeight="1" hidden="1">
      <c r="A246" s="293">
        <v>6</v>
      </c>
      <c r="B246" s="293"/>
      <c r="C246" s="293"/>
      <c r="D246" s="293"/>
      <c r="E246" s="294"/>
      <c r="F246" s="294"/>
      <c r="G246" s="294"/>
      <c r="H246" s="294"/>
      <c r="I246" s="294"/>
      <c r="J246" s="295" t="s">
        <v>28</v>
      </c>
      <c r="K246" s="295"/>
      <c r="L246" s="295"/>
      <c r="M246" s="295"/>
      <c r="N246" s="295"/>
      <c r="O246" s="295"/>
      <c r="P246" s="295"/>
      <c r="Q246" s="295"/>
      <c r="R246" s="295"/>
      <c r="S246" s="295"/>
      <c r="T246" s="295"/>
      <c r="U246" s="295"/>
      <c r="V246" s="295"/>
      <c r="W246" s="295"/>
      <c r="X246" s="295"/>
      <c r="Y246" s="295"/>
      <c r="Z246" s="295"/>
      <c r="AA246" s="295"/>
      <c r="AB246" s="295"/>
      <c r="AC246" s="295"/>
      <c r="AD246" s="295"/>
      <c r="AE246" s="295"/>
      <c r="AF246" s="295"/>
      <c r="AG246" s="295"/>
      <c r="AH246" s="295"/>
      <c r="AI246" s="295"/>
      <c r="AJ246" s="295"/>
      <c r="AK246" s="295"/>
      <c r="AL246" s="295"/>
      <c r="AM246" s="295"/>
      <c r="AN246" s="295"/>
      <c r="AO246" s="295"/>
      <c r="AP246" s="295"/>
      <c r="AQ246" s="295"/>
      <c r="AR246" s="295"/>
      <c r="AS246" s="295"/>
      <c r="AT246" s="295"/>
      <c r="AU246" s="295"/>
      <c r="AV246" s="295"/>
      <c r="AW246" s="295"/>
      <c r="AX246" s="295"/>
      <c r="AY246" s="295"/>
      <c r="AZ246" s="295"/>
      <c r="BA246" s="295"/>
      <c r="BB246" s="295"/>
      <c r="BC246" s="295"/>
      <c r="BD246" s="295"/>
      <c r="BE246" s="295"/>
      <c r="BF246" s="295"/>
      <c r="BG246" s="295"/>
      <c r="BH246" s="295"/>
      <c r="BI246" s="295"/>
      <c r="BJ246" s="295"/>
      <c r="BK246" s="295"/>
      <c r="BL246" s="295"/>
      <c r="BM246" s="295"/>
      <c r="BN246" s="295"/>
      <c r="BO246" s="295"/>
      <c r="BP246" s="295"/>
      <c r="BQ246" s="295"/>
      <c r="BR246" s="295"/>
      <c r="BS246" s="295"/>
      <c r="BT246" s="295"/>
      <c r="BU246" s="295"/>
      <c r="BV246" s="295"/>
      <c r="BW246" s="295"/>
      <c r="BX246" s="295"/>
      <c r="BY246" s="295"/>
      <c r="BZ246" s="295"/>
      <c r="CA246" s="295"/>
      <c r="CB246" s="295"/>
      <c r="CC246" s="295"/>
      <c r="CD246" s="295"/>
      <c r="CE246" s="295"/>
      <c r="CF246" s="295"/>
      <c r="CG246" s="295"/>
      <c r="CH246" s="295"/>
      <c r="CI246" s="295"/>
      <c r="CJ246" s="295"/>
      <c r="CK246" s="295"/>
      <c r="CL246" s="295"/>
      <c r="CM246" s="295"/>
      <c r="CN246" s="295"/>
      <c r="CO246" s="295"/>
      <c r="CP246" s="295"/>
      <c r="CQ246" s="295"/>
      <c r="CR246" s="295"/>
      <c r="CS246" s="295"/>
      <c r="CT246" s="295"/>
      <c r="CU246" s="295"/>
      <c r="CV246" s="295"/>
      <c r="CW246" s="295"/>
      <c r="CX246" s="295"/>
      <c r="CY246" s="295"/>
      <c r="CZ246" s="295"/>
      <c r="DA246" s="295"/>
      <c r="DB246" s="295"/>
      <c r="DC246" s="295"/>
      <c r="DD246" s="295"/>
      <c r="DE246" s="295"/>
      <c r="DF246" s="295"/>
      <c r="DG246" s="295"/>
      <c r="DH246" s="295"/>
      <c r="DI246" s="295"/>
      <c r="DJ246" s="295"/>
      <c r="DK246" s="295"/>
      <c r="DL246" s="295"/>
      <c r="DM246" s="295"/>
      <c r="DN246" s="295"/>
      <c r="DO246" s="295"/>
      <c r="DP246" s="295"/>
      <c r="DQ246" s="295"/>
      <c r="DR246" s="295"/>
      <c r="DS246" s="295"/>
      <c r="DT246" s="295"/>
      <c r="DU246" s="295"/>
      <c r="DV246" s="295"/>
      <c r="DW246" s="295"/>
      <c r="DX246" s="295"/>
      <c r="DY246" s="295"/>
      <c r="DZ246" s="295"/>
      <c r="EA246" s="295"/>
      <c r="EB246" s="295"/>
      <c r="EC246" s="295"/>
      <c r="ED246" s="295"/>
      <c r="EE246" s="295"/>
      <c r="EI246" s="38"/>
      <c r="EJ246" s="38"/>
    </row>
    <row r="247" spans="1:140" s="11" customFormat="1" ht="12" customHeight="1" hidden="1">
      <c r="A247" s="134" t="s">
        <v>45</v>
      </c>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34"/>
      <c r="BJ247" s="134"/>
      <c r="BK247" s="134"/>
      <c r="BL247" s="134"/>
      <c r="BM247" s="134"/>
      <c r="BN247" s="134"/>
      <c r="BO247" s="134"/>
      <c r="BP247" s="134"/>
      <c r="BQ247" s="134"/>
      <c r="BR247" s="134"/>
      <c r="BS247" s="134"/>
      <c r="BT247" s="134"/>
      <c r="BU247" s="134"/>
      <c r="BV247" s="134"/>
      <c r="BW247" s="134"/>
      <c r="BX247" s="134"/>
      <c r="BY247" s="134"/>
      <c r="BZ247" s="134"/>
      <c r="CA247" s="134"/>
      <c r="CB247" s="134"/>
      <c r="CC247" s="134"/>
      <c r="CD247" s="134"/>
      <c r="CE247" s="134"/>
      <c r="CF247" s="134"/>
      <c r="CG247" s="134"/>
      <c r="CH247" s="134"/>
      <c r="CI247" s="134"/>
      <c r="CJ247" s="134"/>
      <c r="CK247" s="134"/>
      <c r="CL247" s="134"/>
      <c r="CM247" s="134"/>
      <c r="CN247" s="134"/>
      <c r="CO247" s="134"/>
      <c r="CP247" s="134"/>
      <c r="CQ247" s="134"/>
      <c r="CR247" s="134"/>
      <c r="CS247" s="134"/>
      <c r="CT247" s="134"/>
      <c r="CU247" s="134"/>
      <c r="CV247" s="134"/>
      <c r="CW247" s="134"/>
      <c r="CX247" s="134"/>
      <c r="CY247" s="134"/>
      <c r="CZ247" s="134"/>
      <c r="DA247" s="134"/>
      <c r="DB247" s="134"/>
      <c r="DC247" s="134"/>
      <c r="DD247" s="134"/>
      <c r="DE247" s="134"/>
      <c r="DF247" s="134"/>
      <c r="DG247" s="134"/>
      <c r="DH247" s="134"/>
      <c r="DI247" s="134"/>
      <c r="DJ247" s="134"/>
      <c r="DK247" s="134"/>
      <c r="DL247" s="134"/>
      <c r="DM247" s="134"/>
      <c r="DN247" s="134"/>
      <c r="DO247" s="134"/>
      <c r="DP247" s="134"/>
      <c r="DQ247" s="134"/>
      <c r="DR247" s="134"/>
      <c r="DS247" s="134"/>
      <c r="DT247" s="134"/>
      <c r="DU247" s="134"/>
      <c r="DV247" s="134"/>
      <c r="DW247" s="134"/>
      <c r="DX247" s="134"/>
      <c r="DY247" s="134"/>
      <c r="DZ247" s="134"/>
      <c r="EA247" s="134"/>
      <c r="EB247" s="134"/>
      <c r="EC247" s="134"/>
      <c r="ED247" s="134"/>
      <c r="EE247" s="134"/>
      <c r="EI247" s="38"/>
      <c r="EJ247" s="38"/>
    </row>
    <row r="248" spans="1:140" s="11" customFormat="1" ht="12" customHeight="1" hidden="1">
      <c r="A248" s="111">
        <v>1</v>
      </c>
      <c r="B248" s="111"/>
      <c r="C248" s="111"/>
      <c r="D248" s="111"/>
      <c r="E248" s="115" t="s">
        <v>46</v>
      </c>
      <c r="F248" s="115"/>
      <c r="G248" s="115"/>
      <c r="H248" s="115"/>
      <c r="I248" s="115"/>
      <c r="J248" s="100" t="s">
        <v>59</v>
      </c>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t="s">
        <v>48</v>
      </c>
      <c r="BA248" s="100"/>
      <c r="BB248" s="100"/>
      <c r="BC248" s="100"/>
      <c r="BD248" s="100"/>
      <c r="BE248" s="100"/>
      <c r="BF248" s="100"/>
      <c r="BG248" s="100" t="s">
        <v>55</v>
      </c>
      <c r="BH248" s="100"/>
      <c r="BI248" s="100"/>
      <c r="BJ248" s="100"/>
      <c r="BK248" s="100"/>
      <c r="BL248" s="100"/>
      <c r="BM248" s="100"/>
      <c r="BN248" s="100"/>
      <c r="BO248" s="100"/>
      <c r="BP248" s="100"/>
      <c r="BQ248" s="100"/>
      <c r="BR248" s="100"/>
      <c r="BS248" s="100"/>
      <c r="BT248" s="100"/>
      <c r="BU248" s="100"/>
      <c r="BV248" s="101">
        <v>0</v>
      </c>
      <c r="BW248" s="101"/>
      <c r="BX248" s="101"/>
      <c r="BY248" s="101"/>
      <c r="BZ248" s="101"/>
      <c r="CA248" s="101"/>
      <c r="CB248" s="101"/>
      <c r="CC248" s="101"/>
      <c r="CD248" s="101"/>
      <c r="CE248" s="101"/>
      <c r="CF248" s="101"/>
      <c r="CG248" s="101"/>
      <c r="CH248" s="101"/>
      <c r="CI248" s="101"/>
      <c r="CJ248" s="101"/>
      <c r="CK248" s="101"/>
      <c r="CL248" s="101"/>
      <c r="CM248" s="101">
        <v>0</v>
      </c>
      <c r="CN248" s="101"/>
      <c r="CO248" s="101"/>
      <c r="CP248" s="101"/>
      <c r="CQ248" s="101"/>
      <c r="CR248" s="101"/>
      <c r="CS248" s="101"/>
      <c r="CT248" s="101"/>
      <c r="CU248" s="101"/>
      <c r="CV248" s="101"/>
      <c r="CW248" s="101"/>
      <c r="CX248" s="101"/>
      <c r="CY248" s="101"/>
      <c r="CZ248" s="101"/>
      <c r="DA248" s="101"/>
      <c r="DB248" s="101"/>
      <c r="DC248" s="101"/>
      <c r="DD248" s="101"/>
      <c r="DE248" s="101"/>
      <c r="DF248" s="101"/>
      <c r="DG248" s="101"/>
      <c r="DH248" s="101"/>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231"/>
      <c r="EG248" s="36"/>
      <c r="EH248" s="36"/>
      <c r="EI248" s="30"/>
      <c r="EJ248" s="38"/>
    </row>
    <row r="249" spans="1:140" s="11" customFormat="1" ht="12" customHeight="1" hidden="1">
      <c r="A249" s="134" t="s">
        <v>50</v>
      </c>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34"/>
      <c r="BI249" s="134"/>
      <c r="BJ249" s="134"/>
      <c r="BK249" s="134"/>
      <c r="BL249" s="134"/>
      <c r="BM249" s="134"/>
      <c r="BN249" s="134"/>
      <c r="BO249" s="134"/>
      <c r="BP249" s="134"/>
      <c r="BQ249" s="134"/>
      <c r="BR249" s="134"/>
      <c r="BS249" s="134"/>
      <c r="BT249" s="134"/>
      <c r="BU249" s="134"/>
      <c r="BV249" s="134"/>
      <c r="BW249" s="134"/>
      <c r="BX249" s="134"/>
      <c r="BY249" s="134"/>
      <c r="BZ249" s="134"/>
      <c r="CA249" s="134"/>
      <c r="CB249" s="134"/>
      <c r="CC249" s="134"/>
      <c r="CD249" s="134"/>
      <c r="CE249" s="134"/>
      <c r="CF249" s="134"/>
      <c r="CG249" s="134"/>
      <c r="CH249" s="134"/>
      <c r="CI249" s="134"/>
      <c r="CJ249" s="134"/>
      <c r="CK249" s="134"/>
      <c r="CL249" s="134"/>
      <c r="CM249" s="134"/>
      <c r="CN249" s="134"/>
      <c r="CO249" s="134"/>
      <c r="CP249" s="134"/>
      <c r="CQ249" s="134"/>
      <c r="CR249" s="134"/>
      <c r="CS249" s="134"/>
      <c r="CT249" s="134"/>
      <c r="CU249" s="134"/>
      <c r="CV249" s="134"/>
      <c r="CW249" s="134"/>
      <c r="CX249" s="134"/>
      <c r="CY249" s="134"/>
      <c r="CZ249" s="134"/>
      <c r="DA249" s="134"/>
      <c r="DB249" s="134"/>
      <c r="DC249" s="134"/>
      <c r="DD249" s="134"/>
      <c r="DE249" s="134"/>
      <c r="DF249" s="134"/>
      <c r="DG249" s="134"/>
      <c r="DH249" s="134"/>
      <c r="DI249" s="134"/>
      <c r="DJ249" s="134"/>
      <c r="DK249" s="134"/>
      <c r="DL249" s="134"/>
      <c r="DM249" s="134"/>
      <c r="DN249" s="134"/>
      <c r="DO249" s="134"/>
      <c r="DP249" s="134"/>
      <c r="DQ249" s="134"/>
      <c r="DR249" s="134"/>
      <c r="DS249" s="134"/>
      <c r="DT249" s="134"/>
      <c r="DU249" s="134"/>
      <c r="DV249" s="134"/>
      <c r="DW249" s="134"/>
      <c r="DX249" s="134"/>
      <c r="DY249" s="134"/>
      <c r="DZ249" s="134"/>
      <c r="EA249" s="134"/>
      <c r="EB249" s="134"/>
      <c r="EC249" s="134"/>
      <c r="ED249" s="134"/>
      <c r="EE249" s="134"/>
      <c r="EI249" s="38"/>
      <c r="EJ249" s="38"/>
    </row>
    <row r="250" spans="1:140" s="11" customFormat="1" ht="12" customHeight="1" hidden="1">
      <c r="A250" s="111">
        <v>1</v>
      </c>
      <c r="B250" s="111"/>
      <c r="C250" s="111"/>
      <c r="D250" s="111"/>
      <c r="E250" s="115" t="s">
        <v>46</v>
      </c>
      <c r="F250" s="115"/>
      <c r="G250" s="115"/>
      <c r="H250" s="115"/>
      <c r="I250" s="115"/>
      <c r="J250" s="100" t="s">
        <v>60</v>
      </c>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t="s">
        <v>52</v>
      </c>
      <c r="BA250" s="100"/>
      <c r="BB250" s="100"/>
      <c r="BC250" s="100"/>
      <c r="BD250" s="100"/>
      <c r="BE250" s="100"/>
      <c r="BF250" s="100"/>
      <c r="BG250" s="100" t="s">
        <v>55</v>
      </c>
      <c r="BH250" s="100"/>
      <c r="BI250" s="100"/>
      <c r="BJ250" s="100"/>
      <c r="BK250" s="100"/>
      <c r="BL250" s="100"/>
      <c r="BM250" s="100"/>
      <c r="BN250" s="100"/>
      <c r="BO250" s="100"/>
      <c r="BP250" s="100"/>
      <c r="BQ250" s="100"/>
      <c r="BR250" s="100"/>
      <c r="BS250" s="100"/>
      <c r="BT250" s="100"/>
      <c r="BU250" s="100"/>
      <c r="BV250" s="101">
        <v>0</v>
      </c>
      <c r="BW250" s="101"/>
      <c r="BX250" s="101"/>
      <c r="BY250" s="101"/>
      <c r="BZ250" s="101"/>
      <c r="CA250" s="101"/>
      <c r="CB250" s="101"/>
      <c r="CC250" s="101"/>
      <c r="CD250" s="101"/>
      <c r="CE250" s="101"/>
      <c r="CF250" s="101"/>
      <c r="CG250" s="101"/>
      <c r="CH250" s="101"/>
      <c r="CI250" s="101"/>
      <c r="CJ250" s="101"/>
      <c r="CK250" s="101"/>
      <c r="CL250" s="101"/>
      <c r="CM250" s="101">
        <v>0</v>
      </c>
      <c r="CN250" s="101"/>
      <c r="CO250" s="101"/>
      <c r="CP250" s="101"/>
      <c r="CQ250" s="101"/>
      <c r="CR250" s="101"/>
      <c r="CS250" s="101"/>
      <c r="CT250" s="101"/>
      <c r="CU250" s="101"/>
      <c r="CV250" s="101"/>
      <c r="CW250" s="101"/>
      <c r="CX250" s="101"/>
      <c r="CY250" s="101"/>
      <c r="CZ250" s="101"/>
      <c r="DA250" s="101"/>
      <c r="DB250" s="101"/>
      <c r="DC250" s="101"/>
      <c r="DD250" s="101"/>
      <c r="DE250" s="101"/>
      <c r="DF250" s="101"/>
      <c r="DG250" s="101"/>
      <c r="DH250" s="101"/>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231"/>
      <c r="EG250" s="36"/>
      <c r="EH250" s="36"/>
      <c r="EI250" s="30"/>
      <c r="EJ250" s="38"/>
    </row>
    <row r="251" spans="1:140" s="11" customFormat="1" ht="12" customHeight="1" hidden="1">
      <c r="A251" s="134" t="s">
        <v>53</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c r="CG251" s="134"/>
      <c r="CH251" s="134"/>
      <c r="CI251" s="134"/>
      <c r="CJ251" s="134"/>
      <c r="CK251" s="134"/>
      <c r="CL251" s="134"/>
      <c r="CM251" s="134"/>
      <c r="CN251" s="134"/>
      <c r="CO251" s="134"/>
      <c r="CP251" s="134"/>
      <c r="CQ251" s="134"/>
      <c r="CR251" s="134"/>
      <c r="CS251" s="134"/>
      <c r="CT251" s="134"/>
      <c r="CU251" s="134"/>
      <c r="CV251" s="134"/>
      <c r="CW251" s="134"/>
      <c r="CX251" s="134"/>
      <c r="CY251" s="134"/>
      <c r="CZ251" s="134"/>
      <c r="DA251" s="134"/>
      <c r="DB251" s="134"/>
      <c r="DC251" s="134"/>
      <c r="DD251" s="134"/>
      <c r="DE251" s="134"/>
      <c r="DF251" s="134"/>
      <c r="DG251" s="134"/>
      <c r="DH251" s="134"/>
      <c r="DI251" s="134"/>
      <c r="DJ251" s="134"/>
      <c r="DK251" s="134"/>
      <c r="DL251" s="134"/>
      <c r="DM251" s="134"/>
      <c r="DN251" s="134"/>
      <c r="DO251" s="134"/>
      <c r="DP251" s="134"/>
      <c r="DQ251" s="134"/>
      <c r="DR251" s="134"/>
      <c r="DS251" s="134"/>
      <c r="DT251" s="134"/>
      <c r="DU251" s="134"/>
      <c r="DV251" s="134"/>
      <c r="DW251" s="134"/>
      <c r="DX251" s="134"/>
      <c r="DY251" s="134"/>
      <c r="DZ251" s="134"/>
      <c r="EA251" s="134"/>
      <c r="EB251" s="134"/>
      <c r="EC251" s="134"/>
      <c r="ED251" s="134"/>
      <c r="EE251" s="134"/>
      <c r="EI251" s="38"/>
      <c r="EJ251" s="38"/>
    </row>
    <row r="252" spans="1:140" s="11" customFormat="1" ht="16.5" customHeight="1" hidden="1">
      <c r="A252" s="111">
        <v>1</v>
      </c>
      <c r="B252" s="111"/>
      <c r="C252" s="111"/>
      <c r="D252" s="111"/>
      <c r="E252" s="115" t="s">
        <v>46</v>
      </c>
      <c r="F252" s="115"/>
      <c r="G252" s="115"/>
      <c r="H252" s="115"/>
      <c r="I252" s="115"/>
      <c r="J252" s="100" t="s">
        <v>61</v>
      </c>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12" t="s">
        <v>91</v>
      </c>
      <c r="BA252" s="100"/>
      <c r="BB252" s="100"/>
      <c r="BC252" s="100"/>
      <c r="BD252" s="100"/>
      <c r="BE252" s="100"/>
      <c r="BF252" s="100"/>
      <c r="BG252" s="100" t="s">
        <v>55</v>
      </c>
      <c r="BH252" s="100"/>
      <c r="BI252" s="100"/>
      <c r="BJ252" s="100"/>
      <c r="BK252" s="100"/>
      <c r="BL252" s="100"/>
      <c r="BM252" s="100"/>
      <c r="BN252" s="100"/>
      <c r="BO252" s="100"/>
      <c r="BP252" s="100"/>
      <c r="BQ252" s="100"/>
      <c r="BR252" s="100"/>
      <c r="BS252" s="100"/>
      <c r="BT252" s="100"/>
      <c r="BU252" s="100"/>
      <c r="BV252" s="101">
        <v>0</v>
      </c>
      <c r="BW252" s="101"/>
      <c r="BX252" s="101"/>
      <c r="BY252" s="101"/>
      <c r="BZ252" s="101"/>
      <c r="CA252" s="101"/>
      <c r="CB252" s="101"/>
      <c r="CC252" s="101"/>
      <c r="CD252" s="101"/>
      <c r="CE252" s="101"/>
      <c r="CF252" s="101"/>
      <c r="CG252" s="101"/>
      <c r="CH252" s="101"/>
      <c r="CI252" s="101"/>
      <c r="CJ252" s="101"/>
      <c r="CK252" s="101"/>
      <c r="CL252" s="101"/>
      <c r="CM252" s="101">
        <v>0</v>
      </c>
      <c r="CN252" s="101"/>
      <c r="CO252" s="101"/>
      <c r="CP252" s="101"/>
      <c r="CQ252" s="101"/>
      <c r="CR252" s="101"/>
      <c r="CS252" s="101"/>
      <c r="CT252" s="101"/>
      <c r="CU252" s="101"/>
      <c r="CV252" s="101"/>
      <c r="CW252" s="101"/>
      <c r="CX252" s="101"/>
      <c r="CY252" s="101"/>
      <c r="CZ252" s="101"/>
      <c r="DA252" s="101"/>
      <c r="DB252" s="101"/>
      <c r="DC252" s="101"/>
      <c r="DD252" s="101"/>
      <c r="DE252" s="101"/>
      <c r="DF252" s="101"/>
      <c r="DG252" s="101"/>
      <c r="DH252" s="101"/>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231"/>
      <c r="EG252" s="36"/>
      <c r="EH252" s="36"/>
      <c r="EI252" s="30"/>
      <c r="EJ252" s="38"/>
    </row>
    <row r="253" spans="1:140" s="11" customFormat="1" ht="12.75" customHeight="1" hidden="1">
      <c r="A253" s="293">
        <v>7</v>
      </c>
      <c r="B253" s="293"/>
      <c r="C253" s="293"/>
      <c r="D253" s="293"/>
      <c r="E253" s="294"/>
      <c r="F253" s="294"/>
      <c r="G253" s="294"/>
      <c r="H253" s="294"/>
      <c r="I253" s="294"/>
      <c r="J253" s="295" t="s">
        <v>29</v>
      </c>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c r="AN253" s="295"/>
      <c r="AO253" s="295"/>
      <c r="AP253" s="295"/>
      <c r="AQ253" s="295"/>
      <c r="AR253" s="295"/>
      <c r="AS253" s="295"/>
      <c r="AT253" s="295"/>
      <c r="AU253" s="295"/>
      <c r="AV253" s="295"/>
      <c r="AW253" s="295"/>
      <c r="AX253" s="295"/>
      <c r="AY253" s="295"/>
      <c r="AZ253" s="295"/>
      <c r="BA253" s="295"/>
      <c r="BB253" s="295"/>
      <c r="BC253" s="295"/>
      <c r="BD253" s="295"/>
      <c r="BE253" s="295"/>
      <c r="BF253" s="295"/>
      <c r="BG253" s="295"/>
      <c r="BH253" s="295"/>
      <c r="BI253" s="295"/>
      <c r="BJ253" s="295"/>
      <c r="BK253" s="295"/>
      <c r="BL253" s="295"/>
      <c r="BM253" s="295"/>
      <c r="BN253" s="295"/>
      <c r="BO253" s="295"/>
      <c r="BP253" s="295"/>
      <c r="BQ253" s="295"/>
      <c r="BR253" s="295"/>
      <c r="BS253" s="295"/>
      <c r="BT253" s="295"/>
      <c r="BU253" s="295"/>
      <c r="BV253" s="295"/>
      <c r="BW253" s="295"/>
      <c r="BX253" s="295"/>
      <c r="BY253" s="295"/>
      <c r="BZ253" s="295"/>
      <c r="CA253" s="295"/>
      <c r="CB253" s="295"/>
      <c r="CC253" s="295"/>
      <c r="CD253" s="295"/>
      <c r="CE253" s="295"/>
      <c r="CF253" s="295"/>
      <c r="CG253" s="295"/>
      <c r="CH253" s="295"/>
      <c r="CI253" s="295"/>
      <c r="CJ253" s="295"/>
      <c r="CK253" s="295"/>
      <c r="CL253" s="295"/>
      <c r="CM253" s="295"/>
      <c r="CN253" s="295"/>
      <c r="CO253" s="295"/>
      <c r="CP253" s="295"/>
      <c r="CQ253" s="295"/>
      <c r="CR253" s="295"/>
      <c r="CS253" s="295"/>
      <c r="CT253" s="295"/>
      <c r="CU253" s="295"/>
      <c r="CV253" s="295"/>
      <c r="CW253" s="295"/>
      <c r="CX253" s="295"/>
      <c r="CY253" s="295"/>
      <c r="CZ253" s="295"/>
      <c r="DA253" s="295"/>
      <c r="DB253" s="295"/>
      <c r="DC253" s="295"/>
      <c r="DD253" s="295"/>
      <c r="DE253" s="295"/>
      <c r="DF253" s="295"/>
      <c r="DG253" s="295"/>
      <c r="DH253" s="295"/>
      <c r="DI253" s="295"/>
      <c r="DJ253" s="295"/>
      <c r="DK253" s="295"/>
      <c r="DL253" s="295"/>
      <c r="DM253" s="295"/>
      <c r="DN253" s="295"/>
      <c r="DO253" s="295"/>
      <c r="DP253" s="295"/>
      <c r="DQ253" s="295"/>
      <c r="DR253" s="295"/>
      <c r="DS253" s="295"/>
      <c r="DT253" s="295"/>
      <c r="DU253" s="295"/>
      <c r="DV253" s="295"/>
      <c r="DW253" s="295"/>
      <c r="DX253" s="295"/>
      <c r="DY253" s="295"/>
      <c r="DZ253" s="295"/>
      <c r="EA253" s="295"/>
      <c r="EB253" s="295"/>
      <c r="EC253" s="295"/>
      <c r="ED253" s="295"/>
      <c r="EE253" s="295"/>
      <c r="EI253" s="38"/>
      <c r="EJ253" s="38"/>
    </row>
    <row r="254" spans="1:140" s="11" customFormat="1" ht="12" customHeight="1" hidden="1">
      <c r="A254" s="134" t="s">
        <v>45</v>
      </c>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34"/>
      <c r="BJ254" s="134"/>
      <c r="BK254" s="134"/>
      <c r="BL254" s="134"/>
      <c r="BM254" s="134"/>
      <c r="BN254" s="134"/>
      <c r="BO254" s="134"/>
      <c r="BP254" s="134"/>
      <c r="BQ254" s="134"/>
      <c r="BR254" s="134"/>
      <c r="BS254" s="134"/>
      <c r="BT254" s="134"/>
      <c r="BU254" s="134"/>
      <c r="BV254" s="134"/>
      <c r="BW254" s="134"/>
      <c r="BX254" s="134"/>
      <c r="BY254" s="134"/>
      <c r="BZ254" s="134"/>
      <c r="CA254" s="134"/>
      <c r="CB254" s="134"/>
      <c r="CC254" s="134"/>
      <c r="CD254" s="134"/>
      <c r="CE254" s="134"/>
      <c r="CF254" s="134"/>
      <c r="CG254" s="134"/>
      <c r="CH254" s="134"/>
      <c r="CI254" s="134"/>
      <c r="CJ254" s="134"/>
      <c r="CK254" s="134"/>
      <c r="CL254" s="134"/>
      <c r="CM254" s="134"/>
      <c r="CN254" s="134"/>
      <c r="CO254" s="134"/>
      <c r="CP254" s="134"/>
      <c r="CQ254" s="134"/>
      <c r="CR254" s="134"/>
      <c r="CS254" s="134"/>
      <c r="CT254" s="134"/>
      <c r="CU254" s="134"/>
      <c r="CV254" s="134"/>
      <c r="CW254" s="134"/>
      <c r="CX254" s="134"/>
      <c r="CY254" s="134"/>
      <c r="CZ254" s="134"/>
      <c r="DA254" s="134"/>
      <c r="DB254" s="134"/>
      <c r="DC254" s="134"/>
      <c r="DD254" s="134"/>
      <c r="DE254" s="134"/>
      <c r="DF254" s="134"/>
      <c r="DG254" s="134"/>
      <c r="DH254" s="134"/>
      <c r="DI254" s="134"/>
      <c r="DJ254" s="134"/>
      <c r="DK254" s="134"/>
      <c r="DL254" s="134"/>
      <c r="DM254" s="134"/>
      <c r="DN254" s="134"/>
      <c r="DO254" s="134"/>
      <c r="DP254" s="134"/>
      <c r="DQ254" s="134"/>
      <c r="DR254" s="134"/>
      <c r="DS254" s="134"/>
      <c r="DT254" s="134"/>
      <c r="DU254" s="134"/>
      <c r="DV254" s="134"/>
      <c r="DW254" s="134"/>
      <c r="DX254" s="134"/>
      <c r="DY254" s="134"/>
      <c r="DZ254" s="134"/>
      <c r="EA254" s="134"/>
      <c r="EB254" s="134"/>
      <c r="EC254" s="134"/>
      <c r="ED254" s="134"/>
      <c r="EE254" s="134"/>
      <c r="EI254" s="38"/>
      <c r="EJ254" s="38"/>
    </row>
    <row r="255" spans="1:140" s="11" customFormat="1" ht="12" customHeight="1" hidden="1">
      <c r="A255" s="111">
        <v>1</v>
      </c>
      <c r="B255" s="111"/>
      <c r="C255" s="111"/>
      <c r="D255" s="111"/>
      <c r="E255" s="115" t="s">
        <v>46</v>
      </c>
      <c r="F255" s="115"/>
      <c r="G255" s="115"/>
      <c r="H255" s="115"/>
      <c r="I255" s="115"/>
      <c r="J255" s="100" t="s">
        <v>62</v>
      </c>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t="s">
        <v>48</v>
      </c>
      <c r="BA255" s="100"/>
      <c r="BB255" s="100"/>
      <c r="BC255" s="100"/>
      <c r="BD255" s="100"/>
      <c r="BE255" s="100"/>
      <c r="BF255" s="100"/>
      <c r="BG255" s="100" t="s">
        <v>55</v>
      </c>
      <c r="BH255" s="100"/>
      <c r="BI255" s="100"/>
      <c r="BJ255" s="100"/>
      <c r="BK255" s="100"/>
      <c r="BL255" s="100"/>
      <c r="BM255" s="100"/>
      <c r="BN255" s="100"/>
      <c r="BO255" s="100"/>
      <c r="BP255" s="100"/>
      <c r="BQ255" s="100"/>
      <c r="BR255" s="100"/>
      <c r="BS255" s="100"/>
      <c r="BT255" s="100"/>
      <c r="BU255" s="100"/>
      <c r="BV255" s="101">
        <v>44.5</v>
      </c>
      <c r="BW255" s="101"/>
      <c r="BX255" s="101"/>
      <c r="BY255" s="101"/>
      <c r="BZ255" s="101"/>
      <c r="CA255" s="101"/>
      <c r="CB255" s="101"/>
      <c r="CC255" s="101"/>
      <c r="CD255" s="101"/>
      <c r="CE255" s="101"/>
      <c r="CF255" s="101"/>
      <c r="CG255" s="101"/>
      <c r="CH255" s="101"/>
      <c r="CI255" s="101"/>
      <c r="CJ255" s="101"/>
      <c r="CK255" s="101"/>
      <c r="CL255" s="101"/>
      <c r="CM255" s="101">
        <v>44.5</v>
      </c>
      <c r="CN255" s="101"/>
      <c r="CO255" s="101"/>
      <c r="CP255" s="101"/>
      <c r="CQ255" s="101"/>
      <c r="CR255" s="101"/>
      <c r="CS255" s="101"/>
      <c r="CT255" s="101"/>
      <c r="CU255" s="101"/>
      <c r="CV255" s="101"/>
      <c r="CW255" s="101"/>
      <c r="CX255" s="101"/>
      <c r="CY255" s="101"/>
      <c r="CZ255" s="101"/>
      <c r="DA255" s="101"/>
      <c r="DB255" s="101"/>
      <c r="DC255" s="101"/>
      <c r="DD255" s="101"/>
      <c r="DE255" s="101"/>
      <c r="DF255" s="101"/>
      <c r="DG255" s="101"/>
      <c r="DH255" s="101"/>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231"/>
      <c r="EG255" s="36"/>
      <c r="EH255" s="36"/>
      <c r="EI255" s="30"/>
      <c r="EJ255" s="38"/>
    </row>
    <row r="256" spans="1:140" s="11" customFormat="1" ht="12" customHeight="1" hidden="1">
      <c r="A256" s="134" t="s">
        <v>50</v>
      </c>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34"/>
      <c r="BJ256" s="134"/>
      <c r="BK256" s="134"/>
      <c r="BL256" s="134"/>
      <c r="BM256" s="134"/>
      <c r="BN256" s="134"/>
      <c r="BO256" s="134"/>
      <c r="BP256" s="134"/>
      <c r="BQ256" s="134"/>
      <c r="BR256" s="134"/>
      <c r="BS256" s="134"/>
      <c r="BT256" s="134"/>
      <c r="BU256" s="134"/>
      <c r="BV256" s="134"/>
      <c r="BW256" s="134"/>
      <c r="BX256" s="134"/>
      <c r="BY256" s="134"/>
      <c r="BZ256" s="134"/>
      <c r="CA256" s="134"/>
      <c r="CB256" s="134"/>
      <c r="CC256" s="134"/>
      <c r="CD256" s="134"/>
      <c r="CE256" s="134"/>
      <c r="CF256" s="134"/>
      <c r="CG256" s="134"/>
      <c r="CH256" s="134"/>
      <c r="CI256" s="134"/>
      <c r="CJ256" s="134"/>
      <c r="CK256" s="134"/>
      <c r="CL256" s="134"/>
      <c r="CM256" s="134"/>
      <c r="CN256" s="134"/>
      <c r="CO256" s="134"/>
      <c r="CP256" s="134"/>
      <c r="CQ256" s="134"/>
      <c r="CR256" s="134"/>
      <c r="CS256" s="134"/>
      <c r="CT256" s="134"/>
      <c r="CU256" s="134"/>
      <c r="CV256" s="134"/>
      <c r="CW256" s="134"/>
      <c r="CX256" s="134"/>
      <c r="CY256" s="134"/>
      <c r="CZ256" s="134"/>
      <c r="DA256" s="134"/>
      <c r="DB256" s="134"/>
      <c r="DC256" s="134"/>
      <c r="DD256" s="134"/>
      <c r="DE256" s="134"/>
      <c r="DF256" s="134"/>
      <c r="DG256" s="134"/>
      <c r="DH256" s="134"/>
      <c r="DI256" s="134"/>
      <c r="DJ256" s="134"/>
      <c r="DK256" s="134"/>
      <c r="DL256" s="134"/>
      <c r="DM256" s="134"/>
      <c r="DN256" s="134"/>
      <c r="DO256" s="134"/>
      <c r="DP256" s="134"/>
      <c r="DQ256" s="134"/>
      <c r="DR256" s="134"/>
      <c r="DS256" s="134"/>
      <c r="DT256" s="134"/>
      <c r="DU256" s="134"/>
      <c r="DV256" s="134"/>
      <c r="DW256" s="134"/>
      <c r="DX256" s="134"/>
      <c r="DY256" s="134"/>
      <c r="DZ256" s="134"/>
      <c r="EA256" s="134"/>
      <c r="EB256" s="134"/>
      <c r="EC256" s="134"/>
      <c r="ED256" s="134"/>
      <c r="EE256" s="134"/>
      <c r="EI256" s="38"/>
      <c r="EJ256" s="38"/>
    </row>
    <row r="257" spans="1:140" s="11" customFormat="1" ht="12" customHeight="1" hidden="1">
      <c r="A257" s="111">
        <v>1</v>
      </c>
      <c r="B257" s="111"/>
      <c r="C257" s="111"/>
      <c r="D257" s="111"/>
      <c r="E257" s="115" t="s">
        <v>46</v>
      </c>
      <c r="F257" s="115"/>
      <c r="G257" s="115"/>
      <c r="H257" s="115"/>
      <c r="I257" s="115"/>
      <c r="J257" s="100" t="s">
        <v>60</v>
      </c>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t="s">
        <v>52</v>
      </c>
      <c r="BA257" s="100"/>
      <c r="BB257" s="100"/>
      <c r="BC257" s="100"/>
      <c r="BD257" s="100"/>
      <c r="BE257" s="100"/>
      <c r="BF257" s="100"/>
      <c r="BG257" s="100" t="s">
        <v>55</v>
      </c>
      <c r="BH257" s="100"/>
      <c r="BI257" s="100"/>
      <c r="BJ257" s="100"/>
      <c r="BK257" s="100"/>
      <c r="BL257" s="100"/>
      <c r="BM257" s="100"/>
      <c r="BN257" s="100"/>
      <c r="BO257" s="100"/>
      <c r="BP257" s="100"/>
      <c r="BQ257" s="100"/>
      <c r="BR257" s="100"/>
      <c r="BS257" s="100"/>
      <c r="BT257" s="100"/>
      <c r="BU257" s="100"/>
      <c r="BV257" s="101">
        <v>7</v>
      </c>
      <c r="BW257" s="101"/>
      <c r="BX257" s="101"/>
      <c r="BY257" s="101"/>
      <c r="BZ257" s="101"/>
      <c r="CA257" s="101"/>
      <c r="CB257" s="101"/>
      <c r="CC257" s="101"/>
      <c r="CD257" s="101"/>
      <c r="CE257" s="101"/>
      <c r="CF257" s="101"/>
      <c r="CG257" s="101"/>
      <c r="CH257" s="101"/>
      <c r="CI257" s="101"/>
      <c r="CJ257" s="101"/>
      <c r="CK257" s="101"/>
      <c r="CL257" s="101"/>
      <c r="CM257" s="101">
        <v>7</v>
      </c>
      <c r="CN257" s="101"/>
      <c r="CO257" s="101"/>
      <c r="CP257" s="101"/>
      <c r="CQ257" s="101"/>
      <c r="CR257" s="101"/>
      <c r="CS257" s="101"/>
      <c r="CT257" s="101"/>
      <c r="CU257" s="101"/>
      <c r="CV257" s="101"/>
      <c r="CW257" s="101"/>
      <c r="CX257" s="101"/>
      <c r="CY257" s="101"/>
      <c r="CZ257" s="101"/>
      <c r="DA257" s="101"/>
      <c r="DB257" s="101"/>
      <c r="DC257" s="101"/>
      <c r="DD257" s="101"/>
      <c r="DE257" s="101"/>
      <c r="DF257" s="101"/>
      <c r="DG257" s="101"/>
      <c r="DH257" s="101"/>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231"/>
      <c r="EG257" s="36"/>
      <c r="EH257" s="36"/>
      <c r="EI257" s="30"/>
      <c r="EJ257" s="38"/>
    </row>
    <row r="258" spans="1:140" s="11" customFormat="1" ht="12" customHeight="1" hidden="1">
      <c r="A258" s="134" t="s">
        <v>53</v>
      </c>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c r="CG258" s="134"/>
      <c r="CH258" s="134"/>
      <c r="CI258" s="134"/>
      <c r="CJ258" s="134"/>
      <c r="CK258" s="134"/>
      <c r="CL258" s="134"/>
      <c r="CM258" s="134"/>
      <c r="CN258" s="134"/>
      <c r="CO258" s="134"/>
      <c r="CP258" s="134"/>
      <c r="CQ258" s="134"/>
      <c r="CR258" s="134"/>
      <c r="CS258" s="134"/>
      <c r="CT258" s="134"/>
      <c r="CU258" s="134"/>
      <c r="CV258" s="134"/>
      <c r="CW258" s="134"/>
      <c r="CX258" s="134"/>
      <c r="CY258" s="134"/>
      <c r="CZ258" s="134"/>
      <c r="DA258" s="134"/>
      <c r="DB258" s="134"/>
      <c r="DC258" s="134"/>
      <c r="DD258" s="134"/>
      <c r="DE258" s="134"/>
      <c r="DF258" s="134"/>
      <c r="DG258" s="134"/>
      <c r="DH258" s="134"/>
      <c r="DI258" s="134"/>
      <c r="DJ258" s="134"/>
      <c r="DK258" s="134"/>
      <c r="DL258" s="134"/>
      <c r="DM258" s="134"/>
      <c r="DN258" s="134"/>
      <c r="DO258" s="134"/>
      <c r="DP258" s="134"/>
      <c r="DQ258" s="134"/>
      <c r="DR258" s="134"/>
      <c r="DS258" s="134"/>
      <c r="DT258" s="134"/>
      <c r="DU258" s="134"/>
      <c r="DV258" s="134"/>
      <c r="DW258" s="134"/>
      <c r="DX258" s="134"/>
      <c r="DY258" s="134"/>
      <c r="DZ258" s="134"/>
      <c r="EA258" s="134"/>
      <c r="EB258" s="134"/>
      <c r="EC258" s="134"/>
      <c r="ED258" s="134"/>
      <c r="EE258" s="134"/>
      <c r="EI258" s="38"/>
      <c r="EJ258" s="38"/>
    </row>
    <row r="259" spans="1:140" s="11" customFormat="1" ht="12.75" customHeight="1" hidden="1">
      <c r="A259" s="111">
        <v>1</v>
      </c>
      <c r="B259" s="111"/>
      <c r="C259" s="111"/>
      <c r="D259" s="111"/>
      <c r="E259" s="115" t="s">
        <v>46</v>
      </c>
      <c r="F259" s="115"/>
      <c r="G259" s="115"/>
      <c r="H259" s="115"/>
      <c r="I259" s="115"/>
      <c r="J259" s="100" t="s">
        <v>63</v>
      </c>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12" t="s">
        <v>91</v>
      </c>
      <c r="BA259" s="100"/>
      <c r="BB259" s="100"/>
      <c r="BC259" s="100"/>
      <c r="BD259" s="100"/>
      <c r="BE259" s="100"/>
      <c r="BF259" s="100"/>
      <c r="BG259" s="100" t="s">
        <v>55</v>
      </c>
      <c r="BH259" s="100"/>
      <c r="BI259" s="100"/>
      <c r="BJ259" s="100"/>
      <c r="BK259" s="100"/>
      <c r="BL259" s="100"/>
      <c r="BM259" s="100"/>
      <c r="BN259" s="100"/>
      <c r="BO259" s="100"/>
      <c r="BP259" s="100"/>
      <c r="BQ259" s="100"/>
      <c r="BR259" s="100"/>
      <c r="BS259" s="100"/>
      <c r="BT259" s="100"/>
      <c r="BU259" s="100"/>
      <c r="BV259" s="101">
        <v>529</v>
      </c>
      <c r="BW259" s="101"/>
      <c r="BX259" s="101"/>
      <c r="BY259" s="101"/>
      <c r="BZ259" s="101"/>
      <c r="CA259" s="101"/>
      <c r="CB259" s="101"/>
      <c r="CC259" s="101"/>
      <c r="CD259" s="101"/>
      <c r="CE259" s="101"/>
      <c r="CF259" s="101"/>
      <c r="CG259" s="101"/>
      <c r="CH259" s="101"/>
      <c r="CI259" s="101"/>
      <c r="CJ259" s="101"/>
      <c r="CK259" s="101"/>
      <c r="CL259" s="101"/>
      <c r="CM259" s="101">
        <v>529</v>
      </c>
      <c r="CN259" s="101"/>
      <c r="CO259" s="101"/>
      <c r="CP259" s="101"/>
      <c r="CQ259" s="101"/>
      <c r="CR259" s="101"/>
      <c r="CS259" s="101"/>
      <c r="CT259" s="101"/>
      <c r="CU259" s="101"/>
      <c r="CV259" s="101"/>
      <c r="CW259" s="101"/>
      <c r="CX259" s="101"/>
      <c r="CY259" s="101"/>
      <c r="CZ259" s="101"/>
      <c r="DA259" s="101"/>
      <c r="DB259" s="101"/>
      <c r="DC259" s="101"/>
      <c r="DD259" s="101"/>
      <c r="DE259" s="101"/>
      <c r="DF259" s="101"/>
      <c r="DG259" s="101"/>
      <c r="DH259" s="101"/>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231"/>
      <c r="EG259" s="36"/>
      <c r="EH259" s="36"/>
      <c r="EI259" s="30"/>
      <c r="EJ259" s="38"/>
    </row>
    <row r="260" spans="1:140" s="11" customFormat="1" ht="12.75" customHeight="1" hidden="1">
      <c r="A260" s="196" t="s">
        <v>105</v>
      </c>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c r="AA260" s="197"/>
      <c r="AB260" s="197"/>
      <c r="AC260" s="197"/>
      <c r="AD260" s="197"/>
      <c r="AE260" s="197"/>
      <c r="AF260" s="197"/>
      <c r="AG260" s="197"/>
      <c r="AH260" s="197"/>
      <c r="AI260" s="197"/>
      <c r="AJ260" s="197"/>
      <c r="AK260" s="197"/>
      <c r="AL260" s="197"/>
      <c r="AM260" s="197"/>
      <c r="AN260" s="197"/>
      <c r="AO260" s="197"/>
      <c r="AP260" s="197"/>
      <c r="AQ260" s="197"/>
      <c r="AR260" s="197"/>
      <c r="AS260" s="197"/>
      <c r="AT260" s="197"/>
      <c r="AU260" s="197"/>
      <c r="AV260" s="197"/>
      <c r="AW260" s="197"/>
      <c r="AX260" s="197"/>
      <c r="AY260" s="197"/>
      <c r="AZ260" s="197"/>
      <c r="BA260" s="197"/>
      <c r="BB260" s="197"/>
      <c r="BC260" s="197"/>
      <c r="BD260" s="197"/>
      <c r="BE260" s="197"/>
      <c r="BF260" s="197"/>
      <c r="BG260" s="197"/>
      <c r="BH260" s="197"/>
      <c r="BI260" s="197"/>
      <c r="BJ260" s="197"/>
      <c r="BK260" s="197"/>
      <c r="BL260" s="197"/>
      <c r="BM260" s="197"/>
      <c r="BN260" s="197"/>
      <c r="BO260" s="197"/>
      <c r="BP260" s="197"/>
      <c r="BQ260" s="197"/>
      <c r="BR260" s="197"/>
      <c r="BS260" s="197"/>
      <c r="BT260" s="197"/>
      <c r="BU260" s="197"/>
      <c r="BV260" s="197"/>
      <c r="BW260" s="197"/>
      <c r="BX260" s="197"/>
      <c r="BY260" s="197"/>
      <c r="BZ260" s="197"/>
      <c r="CA260" s="197"/>
      <c r="CB260" s="197"/>
      <c r="CC260" s="197"/>
      <c r="CD260" s="197"/>
      <c r="CE260" s="197"/>
      <c r="CF260" s="197"/>
      <c r="CG260" s="197"/>
      <c r="CH260" s="197"/>
      <c r="CI260" s="197"/>
      <c r="CJ260" s="197"/>
      <c r="CK260" s="197"/>
      <c r="CL260" s="197"/>
      <c r="CM260" s="197"/>
      <c r="CN260" s="197"/>
      <c r="CO260" s="197"/>
      <c r="CP260" s="197"/>
      <c r="CQ260" s="197"/>
      <c r="CR260" s="197"/>
      <c r="CS260" s="197"/>
      <c r="CT260" s="197"/>
      <c r="CU260" s="197"/>
      <c r="CV260" s="197"/>
      <c r="CW260" s="197"/>
      <c r="CX260" s="197"/>
      <c r="CY260" s="197"/>
      <c r="CZ260" s="197"/>
      <c r="DA260" s="197"/>
      <c r="DB260" s="197"/>
      <c r="DC260" s="197"/>
      <c r="DD260" s="197"/>
      <c r="DE260" s="197"/>
      <c r="DF260" s="197"/>
      <c r="DG260" s="197"/>
      <c r="DH260" s="197"/>
      <c r="DI260" s="197"/>
      <c r="DJ260" s="197"/>
      <c r="DK260" s="197"/>
      <c r="DL260" s="197"/>
      <c r="DM260" s="197"/>
      <c r="DN260" s="197"/>
      <c r="DO260" s="197"/>
      <c r="DP260" s="197"/>
      <c r="DQ260" s="197"/>
      <c r="DR260" s="197"/>
      <c r="DS260" s="197"/>
      <c r="DT260" s="198"/>
      <c r="DU260" s="30"/>
      <c r="DV260" s="30"/>
      <c r="DW260" s="30"/>
      <c r="DX260" s="30"/>
      <c r="DY260" s="30"/>
      <c r="DZ260" s="30"/>
      <c r="EA260" s="30"/>
      <c r="EB260" s="30"/>
      <c r="EC260" s="30"/>
      <c r="ED260" s="30"/>
      <c r="EE260" s="30"/>
      <c r="EF260" s="53"/>
      <c r="EG260" s="53"/>
      <c r="EH260" s="53"/>
      <c r="EI260" s="30"/>
      <c r="EJ260" s="38"/>
    </row>
    <row r="261" spans="1:140" s="11" customFormat="1" ht="12.75" customHeight="1" hidden="1">
      <c r="A261" s="111">
        <v>1</v>
      </c>
      <c r="B261" s="111"/>
      <c r="C261" s="111"/>
      <c r="D261" s="111"/>
      <c r="E261" s="115">
        <v>1513400</v>
      </c>
      <c r="F261" s="115"/>
      <c r="G261" s="115"/>
      <c r="H261" s="115"/>
      <c r="I261" s="115"/>
      <c r="J261" s="112" t="s">
        <v>106</v>
      </c>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12" t="s">
        <v>107</v>
      </c>
      <c r="BA261" s="100"/>
      <c r="BB261" s="100"/>
      <c r="BC261" s="100"/>
      <c r="BD261" s="100"/>
      <c r="BE261" s="100"/>
      <c r="BF261" s="100"/>
      <c r="BG261" s="112" t="s">
        <v>55</v>
      </c>
      <c r="BH261" s="100"/>
      <c r="BI261" s="100"/>
      <c r="BJ261" s="100"/>
      <c r="BK261" s="100"/>
      <c r="BL261" s="100"/>
      <c r="BM261" s="100"/>
      <c r="BN261" s="100"/>
      <c r="BO261" s="100"/>
      <c r="BP261" s="100"/>
      <c r="BQ261" s="100"/>
      <c r="BR261" s="100"/>
      <c r="BS261" s="100"/>
      <c r="BT261" s="100"/>
      <c r="BU261" s="100"/>
      <c r="BV261" s="101">
        <v>100</v>
      </c>
      <c r="BW261" s="101"/>
      <c r="BX261" s="101"/>
      <c r="BY261" s="101"/>
      <c r="BZ261" s="101"/>
      <c r="CA261" s="101"/>
      <c r="CB261" s="101"/>
      <c r="CC261" s="101"/>
      <c r="CD261" s="101"/>
      <c r="CE261" s="101"/>
      <c r="CF261" s="101"/>
      <c r="CG261" s="101"/>
      <c r="CH261" s="101"/>
      <c r="CI261" s="101"/>
      <c r="CJ261" s="101"/>
      <c r="CK261" s="101"/>
      <c r="CL261" s="101"/>
      <c r="CM261" s="101">
        <v>100</v>
      </c>
      <c r="CN261" s="101"/>
      <c r="CO261" s="101"/>
      <c r="CP261" s="101"/>
      <c r="CQ261" s="101"/>
      <c r="CR261" s="101"/>
      <c r="CS261" s="101"/>
      <c r="CT261" s="101"/>
      <c r="CU261" s="101"/>
      <c r="CV261" s="101"/>
      <c r="CW261" s="101"/>
      <c r="CX261" s="101"/>
      <c r="CY261" s="101"/>
      <c r="CZ261" s="101"/>
      <c r="DA261" s="101"/>
      <c r="DB261" s="101"/>
      <c r="DC261" s="101"/>
      <c r="DD261" s="101"/>
      <c r="DE261" s="101"/>
      <c r="DF261" s="101"/>
      <c r="DG261" s="101"/>
      <c r="DH261" s="101"/>
      <c r="DI261" s="133"/>
      <c r="DJ261" s="133"/>
      <c r="DK261" s="133"/>
      <c r="DL261" s="133"/>
      <c r="DM261" s="133"/>
      <c r="DN261" s="133"/>
      <c r="DO261" s="133"/>
      <c r="DP261" s="133"/>
      <c r="DQ261" s="133"/>
      <c r="DR261" s="133"/>
      <c r="DS261" s="133"/>
      <c r="DT261" s="133"/>
      <c r="DU261" s="30"/>
      <c r="DV261" s="30"/>
      <c r="DW261" s="30"/>
      <c r="DX261" s="30"/>
      <c r="DY261" s="30"/>
      <c r="DZ261" s="30"/>
      <c r="EA261" s="30"/>
      <c r="EB261" s="30"/>
      <c r="EC261" s="30"/>
      <c r="ED261" s="30"/>
      <c r="EE261" s="30"/>
      <c r="EF261" s="53"/>
      <c r="EG261" s="53"/>
      <c r="EH261" s="53"/>
      <c r="EI261" s="30"/>
      <c r="EJ261" s="38"/>
    </row>
    <row r="262" spans="1:140" s="16" customFormat="1" ht="13.5" customHeight="1" hidden="1">
      <c r="A262" s="299">
        <v>8</v>
      </c>
      <c r="B262" s="299"/>
      <c r="C262" s="299"/>
      <c r="D262" s="299"/>
      <c r="E262" s="300"/>
      <c r="F262" s="300"/>
      <c r="G262" s="300"/>
      <c r="H262" s="300"/>
      <c r="I262" s="300"/>
      <c r="J262" s="301" t="s">
        <v>30</v>
      </c>
      <c r="K262" s="301"/>
      <c r="L262" s="301"/>
      <c r="M262" s="301"/>
      <c r="N262" s="301"/>
      <c r="O262" s="301"/>
      <c r="P262" s="301"/>
      <c r="Q262" s="301"/>
      <c r="R262" s="301"/>
      <c r="S262" s="301"/>
      <c r="T262" s="301"/>
      <c r="U262" s="301"/>
      <c r="V262" s="301"/>
      <c r="W262" s="301"/>
      <c r="X262" s="301"/>
      <c r="Y262" s="301"/>
      <c r="Z262" s="301"/>
      <c r="AA262" s="301"/>
      <c r="AB262" s="301"/>
      <c r="AC262" s="301"/>
      <c r="AD262" s="301"/>
      <c r="AE262" s="301"/>
      <c r="AF262" s="301"/>
      <c r="AG262" s="301"/>
      <c r="AH262" s="301"/>
      <c r="AI262" s="301"/>
      <c r="AJ262" s="301"/>
      <c r="AK262" s="301"/>
      <c r="AL262" s="301"/>
      <c r="AM262" s="301"/>
      <c r="AN262" s="301"/>
      <c r="AO262" s="301"/>
      <c r="AP262" s="301"/>
      <c r="AQ262" s="301"/>
      <c r="AR262" s="301"/>
      <c r="AS262" s="301"/>
      <c r="AT262" s="301"/>
      <c r="AU262" s="301"/>
      <c r="AV262" s="301"/>
      <c r="AW262" s="301"/>
      <c r="AX262" s="301"/>
      <c r="AY262" s="301"/>
      <c r="AZ262" s="301"/>
      <c r="BA262" s="301"/>
      <c r="BB262" s="301"/>
      <c r="BC262" s="301"/>
      <c r="BD262" s="301"/>
      <c r="BE262" s="301"/>
      <c r="BF262" s="301"/>
      <c r="BG262" s="301"/>
      <c r="BH262" s="301"/>
      <c r="BI262" s="301"/>
      <c r="BJ262" s="301"/>
      <c r="BK262" s="301"/>
      <c r="BL262" s="301"/>
      <c r="BM262" s="301"/>
      <c r="BN262" s="301"/>
      <c r="BO262" s="301"/>
      <c r="BP262" s="301"/>
      <c r="BQ262" s="301"/>
      <c r="BR262" s="301"/>
      <c r="BS262" s="301"/>
      <c r="BT262" s="301"/>
      <c r="BU262" s="301"/>
      <c r="BV262" s="301"/>
      <c r="BW262" s="301"/>
      <c r="BX262" s="301"/>
      <c r="BY262" s="301"/>
      <c r="BZ262" s="301"/>
      <c r="CA262" s="301"/>
      <c r="CB262" s="301"/>
      <c r="CC262" s="301"/>
      <c r="CD262" s="301"/>
      <c r="CE262" s="301"/>
      <c r="CF262" s="301"/>
      <c r="CG262" s="301"/>
      <c r="CH262" s="301"/>
      <c r="CI262" s="301"/>
      <c r="CJ262" s="301"/>
      <c r="CK262" s="301"/>
      <c r="CL262" s="301"/>
      <c r="CM262" s="301"/>
      <c r="CN262" s="301"/>
      <c r="CO262" s="301"/>
      <c r="CP262" s="301"/>
      <c r="CQ262" s="301"/>
      <c r="CR262" s="301"/>
      <c r="CS262" s="301"/>
      <c r="CT262" s="301"/>
      <c r="CU262" s="301"/>
      <c r="CV262" s="301"/>
      <c r="CW262" s="301"/>
      <c r="CX262" s="301"/>
      <c r="CY262" s="301"/>
      <c r="CZ262" s="301"/>
      <c r="DA262" s="301"/>
      <c r="DB262" s="301"/>
      <c r="DC262" s="301"/>
      <c r="DD262" s="301"/>
      <c r="DE262" s="301"/>
      <c r="DF262" s="301"/>
      <c r="DG262" s="301"/>
      <c r="DH262" s="301"/>
      <c r="DI262" s="301"/>
      <c r="DJ262" s="301"/>
      <c r="DK262" s="301"/>
      <c r="DL262" s="301"/>
      <c r="DM262" s="301"/>
      <c r="DN262" s="301"/>
      <c r="DO262" s="301"/>
      <c r="DP262" s="301"/>
      <c r="DQ262" s="301"/>
      <c r="DR262" s="301"/>
      <c r="DS262" s="301"/>
      <c r="DT262" s="301"/>
      <c r="DU262" s="301"/>
      <c r="DV262" s="301"/>
      <c r="DW262" s="301"/>
      <c r="DX262" s="301"/>
      <c r="DY262" s="301"/>
      <c r="DZ262" s="301"/>
      <c r="EA262" s="301"/>
      <c r="EB262" s="301"/>
      <c r="EC262" s="301"/>
      <c r="ED262" s="301"/>
      <c r="EE262" s="301"/>
      <c r="EI262" s="40"/>
      <c r="EJ262" s="40"/>
    </row>
    <row r="263" spans="1:140" s="16" customFormat="1" ht="12" customHeight="1" hidden="1">
      <c r="A263" s="206" t="s">
        <v>45</v>
      </c>
      <c r="B263" s="206"/>
      <c r="C263" s="206"/>
      <c r="D263" s="206"/>
      <c r="E263" s="206"/>
      <c r="F263" s="206"/>
      <c r="G263" s="206"/>
      <c r="H263" s="206"/>
      <c r="I263" s="206"/>
      <c r="J263" s="206"/>
      <c r="K263" s="206"/>
      <c r="L263" s="206"/>
      <c r="M263" s="206"/>
      <c r="N263" s="206"/>
      <c r="O263" s="206"/>
      <c r="P263" s="206"/>
      <c r="Q263" s="206"/>
      <c r="R263" s="206"/>
      <c r="S263" s="206"/>
      <c r="T263" s="206"/>
      <c r="U263" s="206"/>
      <c r="V263" s="206"/>
      <c r="W263" s="206"/>
      <c r="X263" s="206"/>
      <c r="Y263" s="206"/>
      <c r="Z263" s="206"/>
      <c r="AA263" s="206"/>
      <c r="AB263" s="206"/>
      <c r="AC263" s="206"/>
      <c r="AD263" s="206"/>
      <c r="AE263" s="206"/>
      <c r="AF263" s="206"/>
      <c r="AG263" s="206"/>
      <c r="AH263" s="206"/>
      <c r="AI263" s="206"/>
      <c r="AJ263" s="206"/>
      <c r="AK263" s="206"/>
      <c r="AL263" s="206"/>
      <c r="AM263" s="206"/>
      <c r="AN263" s="206"/>
      <c r="AO263" s="206"/>
      <c r="AP263" s="206"/>
      <c r="AQ263" s="206"/>
      <c r="AR263" s="206"/>
      <c r="AS263" s="206"/>
      <c r="AT263" s="206"/>
      <c r="AU263" s="206"/>
      <c r="AV263" s="206"/>
      <c r="AW263" s="206"/>
      <c r="AX263" s="206"/>
      <c r="AY263" s="206"/>
      <c r="AZ263" s="206"/>
      <c r="BA263" s="206"/>
      <c r="BB263" s="206"/>
      <c r="BC263" s="206"/>
      <c r="BD263" s="206"/>
      <c r="BE263" s="206"/>
      <c r="BF263" s="206"/>
      <c r="BG263" s="206"/>
      <c r="BH263" s="206"/>
      <c r="BI263" s="206"/>
      <c r="BJ263" s="206"/>
      <c r="BK263" s="206"/>
      <c r="BL263" s="206"/>
      <c r="BM263" s="206"/>
      <c r="BN263" s="206"/>
      <c r="BO263" s="206"/>
      <c r="BP263" s="206"/>
      <c r="BQ263" s="206"/>
      <c r="BR263" s="206"/>
      <c r="BS263" s="206"/>
      <c r="BT263" s="206"/>
      <c r="BU263" s="206"/>
      <c r="BV263" s="206"/>
      <c r="BW263" s="206"/>
      <c r="BX263" s="206"/>
      <c r="BY263" s="206"/>
      <c r="BZ263" s="206"/>
      <c r="CA263" s="206"/>
      <c r="CB263" s="206"/>
      <c r="CC263" s="206"/>
      <c r="CD263" s="206"/>
      <c r="CE263" s="206"/>
      <c r="CF263" s="206"/>
      <c r="CG263" s="206"/>
      <c r="CH263" s="206"/>
      <c r="CI263" s="206"/>
      <c r="CJ263" s="206"/>
      <c r="CK263" s="206"/>
      <c r="CL263" s="206"/>
      <c r="CM263" s="206"/>
      <c r="CN263" s="206"/>
      <c r="CO263" s="206"/>
      <c r="CP263" s="206"/>
      <c r="CQ263" s="206"/>
      <c r="CR263" s="206"/>
      <c r="CS263" s="206"/>
      <c r="CT263" s="206"/>
      <c r="CU263" s="206"/>
      <c r="CV263" s="206"/>
      <c r="CW263" s="206"/>
      <c r="CX263" s="206"/>
      <c r="CY263" s="206"/>
      <c r="CZ263" s="206"/>
      <c r="DA263" s="206"/>
      <c r="DB263" s="206"/>
      <c r="DC263" s="206"/>
      <c r="DD263" s="206"/>
      <c r="DE263" s="206"/>
      <c r="DF263" s="206"/>
      <c r="DG263" s="206"/>
      <c r="DH263" s="206"/>
      <c r="DI263" s="206"/>
      <c r="DJ263" s="206"/>
      <c r="DK263" s="206"/>
      <c r="DL263" s="206"/>
      <c r="DM263" s="206"/>
      <c r="DN263" s="206"/>
      <c r="DO263" s="206"/>
      <c r="DP263" s="206"/>
      <c r="DQ263" s="206"/>
      <c r="DR263" s="206"/>
      <c r="DS263" s="206"/>
      <c r="DT263" s="206"/>
      <c r="DU263" s="206"/>
      <c r="DV263" s="206"/>
      <c r="DW263" s="206"/>
      <c r="DX263" s="206"/>
      <c r="DY263" s="206"/>
      <c r="DZ263" s="206"/>
      <c r="EA263" s="206"/>
      <c r="EB263" s="206"/>
      <c r="EC263" s="206"/>
      <c r="ED263" s="206"/>
      <c r="EE263" s="206"/>
      <c r="EI263" s="40"/>
      <c r="EJ263" s="40"/>
    </row>
    <row r="264" spans="1:140" s="16" customFormat="1" ht="12" customHeight="1" hidden="1">
      <c r="A264" s="207">
        <v>1</v>
      </c>
      <c r="B264" s="207"/>
      <c r="C264" s="207"/>
      <c r="D264" s="207"/>
      <c r="E264" s="208" t="s">
        <v>46</v>
      </c>
      <c r="F264" s="208"/>
      <c r="G264" s="208"/>
      <c r="H264" s="208"/>
      <c r="I264" s="208"/>
      <c r="J264" s="209" t="s">
        <v>64</v>
      </c>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t="s">
        <v>48</v>
      </c>
      <c r="BA264" s="209"/>
      <c r="BB264" s="209"/>
      <c r="BC264" s="209"/>
      <c r="BD264" s="209"/>
      <c r="BE264" s="209"/>
      <c r="BF264" s="209"/>
      <c r="BG264" s="209" t="s">
        <v>56</v>
      </c>
      <c r="BH264" s="209"/>
      <c r="BI264" s="209"/>
      <c r="BJ264" s="209"/>
      <c r="BK264" s="209"/>
      <c r="BL264" s="209"/>
      <c r="BM264" s="209"/>
      <c r="BN264" s="209"/>
      <c r="BO264" s="209"/>
      <c r="BP264" s="209"/>
      <c r="BQ264" s="209"/>
      <c r="BR264" s="209"/>
      <c r="BS264" s="209"/>
      <c r="BT264" s="209"/>
      <c r="BU264" s="209"/>
      <c r="BV264" s="188">
        <v>2450.489</v>
      </c>
      <c r="BW264" s="188"/>
      <c r="BX264" s="188"/>
      <c r="BY264" s="188"/>
      <c r="BZ264" s="188"/>
      <c r="CA264" s="188"/>
      <c r="CB264" s="188"/>
      <c r="CC264" s="188"/>
      <c r="CD264" s="188"/>
      <c r="CE264" s="188"/>
      <c r="CF264" s="188"/>
      <c r="CG264" s="188"/>
      <c r="CH264" s="188"/>
      <c r="CI264" s="188"/>
      <c r="CJ264" s="188"/>
      <c r="CK264" s="188"/>
      <c r="CL264" s="188"/>
      <c r="CM264" s="188">
        <v>2439.95</v>
      </c>
      <c r="CN264" s="188"/>
      <c r="CO264" s="188"/>
      <c r="CP264" s="188"/>
      <c r="CQ264" s="188"/>
      <c r="CR264" s="188"/>
      <c r="CS264" s="188"/>
      <c r="CT264" s="188"/>
      <c r="CU264" s="188"/>
      <c r="CV264" s="188"/>
      <c r="CW264" s="188"/>
      <c r="CX264" s="188"/>
      <c r="CY264" s="188"/>
      <c r="CZ264" s="188"/>
      <c r="DA264" s="188"/>
      <c r="DB264" s="188"/>
      <c r="DC264" s="188"/>
      <c r="DD264" s="188"/>
      <c r="DE264" s="188"/>
      <c r="DF264" s="188"/>
      <c r="DG264" s="188"/>
      <c r="DH264" s="188"/>
      <c r="DI264" s="189">
        <f>CM264-BV264</f>
        <v>-10.539000000000215</v>
      </c>
      <c r="DJ264" s="189"/>
      <c r="DK264" s="189"/>
      <c r="DL264" s="189"/>
      <c r="DM264" s="189"/>
      <c r="DN264" s="189"/>
      <c r="DO264" s="189"/>
      <c r="DP264" s="189"/>
      <c r="DQ264" s="189"/>
      <c r="DR264" s="189"/>
      <c r="DS264" s="189"/>
      <c r="DT264" s="189"/>
      <c r="DU264" s="189"/>
      <c r="DV264" s="189"/>
      <c r="DW264" s="189"/>
      <c r="DX264" s="189"/>
      <c r="DY264" s="189"/>
      <c r="DZ264" s="189"/>
      <c r="EA264" s="189"/>
      <c r="EB264" s="189"/>
      <c r="EC264" s="189"/>
      <c r="ED264" s="189"/>
      <c r="EE264" s="189"/>
      <c r="EF264" s="188"/>
      <c r="EG264" s="28"/>
      <c r="EH264" s="28"/>
      <c r="EI264" s="29"/>
      <c r="EJ264" s="40"/>
    </row>
    <row r="265" spans="1:140" s="18" customFormat="1" ht="11.25" customHeight="1" hidden="1">
      <c r="A265" s="17" t="s">
        <v>94</v>
      </c>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I265" s="41"/>
      <c r="EJ265" s="41"/>
    </row>
    <row r="266" spans="1:140" s="20" customFormat="1" ht="11.25" customHeight="1" hidden="1">
      <c r="A266" s="256" t="s">
        <v>95</v>
      </c>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c r="BT266" s="256"/>
      <c r="BU266" s="256"/>
      <c r="BV266" s="256"/>
      <c r="BW266" s="256"/>
      <c r="BX266" s="256"/>
      <c r="BY266" s="256"/>
      <c r="BZ266" s="256"/>
      <c r="CA266" s="256"/>
      <c r="CB266" s="256"/>
      <c r="CC266" s="256"/>
      <c r="CD266" s="256"/>
      <c r="CE266" s="256"/>
      <c r="CF266" s="256"/>
      <c r="CG266" s="256"/>
      <c r="CH266" s="256"/>
      <c r="CI266" s="256"/>
      <c r="CJ266" s="256"/>
      <c r="CK266" s="256"/>
      <c r="CL266" s="256"/>
      <c r="CM266" s="256"/>
      <c r="CN266" s="256"/>
      <c r="CO266" s="256"/>
      <c r="CP266" s="256"/>
      <c r="CQ266" s="256"/>
      <c r="CR266" s="256"/>
      <c r="CS266" s="256"/>
      <c r="CT266" s="256"/>
      <c r="CU266" s="256"/>
      <c r="CV266" s="256"/>
      <c r="CW266" s="256"/>
      <c r="CX266" s="256"/>
      <c r="CY266" s="256"/>
      <c r="CZ266" s="256"/>
      <c r="DA266" s="256"/>
      <c r="DB266" s="256"/>
      <c r="DC266" s="256"/>
      <c r="DD266" s="256"/>
      <c r="DE266" s="256"/>
      <c r="DF266" s="256"/>
      <c r="DG266" s="256"/>
      <c r="DH266" s="256"/>
      <c r="DI266" s="256"/>
      <c r="DJ266" s="256"/>
      <c r="DK266" s="256"/>
      <c r="DL266" s="256"/>
      <c r="DM266" s="256"/>
      <c r="DN266" s="256"/>
      <c r="DO266" s="256"/>
      <c r="DP266" s="256"/>
      <c r="DQ266" s="256"/>
      <c r="DR266" s="256"/>
      <c r="DS266" s="256"/>
      <c r="DT266" s="256"/>
      <c r="DU266" s="256"/>
      <c r="DV266" s="256"/>
      <c r="DW266" s="256"/>
      <c r="DX266" s="256"/>
      <c r="DY266" s="256"/>
      <c r="DZ266" s="256"/>
      <c r="EA266" s="256"/>
      <c r="EB266" s="256"/>
      <c r="EC266" s="256"/>
      <c r="ED266" s="256"/>
      <c r="EE266" s="256"/>
      <c r="EI266" s="42"/>
      <c r="EJ266" s="42"/>
    </row>
    <row r="267" spans="1:140" s="16" customFormat="1" ht="12" customHeight="1" hidden="1">
      <c r="A267" s="206" t="s">
        <v>50</v>
      </c>
      <c r="B267" s="206"/>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206"/>
      <c r="AJ267" s="206"/>
      <c r="AK267" s="206"/>
      <c r="AL267" s="206"/>
      <c r="AM267" s="206"/>
      <c r="AN267" s="206"/>
      <c r="AO267" s="206"/>
      <c r="AP267" s="206"/>
      <c r="AQ267" s="206"/>
      <c r="AR267" s="206"/>
      <c r="AS267" s="206"/>
      <c r="AT267" s="206"/>
      <c r="AU267" s="206"/>
      <c r="AV267" s="206"/>
      <c r="AW267" s="206"/>
      <c r="AX267" s="206"/>
      <c r="AY267" s="206"/>
      <c r="AZ267" s="206"/>
      <c r="BA267" s="206"/>
      <c r="BB267" s="206"/>
      <c r="BC267" s="206"/>
      <c r="BD267" s="206"/>
      <c r="BE267" s="206"/>
      <c r="BF267" s="206"/>
      <c r="BG267" s="206"/>
      <c r="BH267" s="206"/>
      <c r="BI267" s="206"/>
      <c r="BJ267" s="206"/>
      <c r="BK267" s="206"/>
      <c r="BL267" s="206"/>
      <c r="BM267" s="206"/>
      <c r="BN267" s="206"/>
      <c r="BO267" s="206"/>
      <c r="BP267" s="206"/>
      <c r="BQ267" s="206"/>
      <c r="BR267" s="206"/>
      <c r="BS267" s="206"/>
      <c r="BT267" s="206"/>
      <c r="BU267" s="206"/>
      <c r="BV267" s="206"/>
      <c r="BW267" s="206"/>
      <c r="BX267" s="206"/>
      <c r="BY267" s="206"/>
      <c r="BZ267" s="206"/>
      <c r="CA267" s="206"/>
      <c r="CB267" s="206"/>
      <c r="CC267" s="206"/>
      <c r="CD267" s="206"/>
      <c r="CE267" s="206"/>
      <c r="CF267" s="206"/>
      <c r="CG267" s="206"/>
      <c r="CH267" s="206"/>
      <c r="CI267" s="206"/>
      <c r="CJ267" s="206"/>
      <c r="CK267" s="206"/>
      <c r="CL267" s="206"/>
      <c r="CM267" s="206"/>
      <c r="CN267" s="206"/>
      <c r="CO267" s="206"/>
      <c r="CP267" s="206"/>
      <c r="CQ267" s="206"/>
      <c r="CR267" s="206"/>
      <c r="CS267" s="206"/>
      <c r="CT267" s="206"/>
      <c r="CU267" s="206"/>
      <c r="CV267" s="206"/>
      <c r="CW267" s="206"/>
      <c r="CX267" s="206"/>
      <c r="CY267" s="206"/>
      <c r="CZ267" s="206"/>
      <c r="DA267" s="206"/>
      <c r="DB267" s="206"/>
      <c r="DC267" s="206"/>
      <c r="DD267" s="206"/>
      <c r="DE267" s="206"/>
      <c r="DF267" s="206"/>
      <c r="DG267" s="206"/>
      <c r="DH267" s="206"/>
      <c r="DI267" s="206"/>
      <c r="DJ267" s="206"/>
      <c r="DK267" s="206"/>
      <c r="DL267" s="206"/>
      <c r="DM267" s="206"/>
      <c r="DN267" s="206"/>
      <c r="DO267" s="206"/>
      <c r="DP267" s="206"/>
      <c r="DQ267" s="206"/>
      <c r="DR267" s="206"/>
      <c r="DS267" s="206"/>
      <c r="DT267" s="206"/>
      <c r="DU267" s="206"/>
      <c r="DV267" s="206"/>
      <c r="DW267" s="206"/>
      <c r="DX267" s="206"/>
      <c r="DY267" s="206"/>
      <c r="DZ267" s="206"/>
      <c r="EA267" s="206"/>
      <c r="EB267" s="206"/>
      <c r="EC267" s="206"/>
      <c r="ED267" s="206"/>
      <c r="EE267" s="206"/>
      <c r="EI267" s="40"/>
      <c r="EJ267" s="40"/>
    </row>
    <row r="268" spans="1:140" s="16" customFormat="1" ht="12" customHeight="1" hidden="1">
      <c r="A268" s="207">
        <v>1</v>
      </c>
      <c r="B268" s="207"/>
      <c r="C268" s="207"/>
      <c r="D268" s="207"/>
      <c r="E268" s="208" t="s">
        <v>46</v>
      </c>
      <c r="F268" s="208"/>
      <c r="G268" s="208"/>
      <c r="H268" s="208"/>
      <c r="I268" s="208"/>
      <c r="J268" s="209" t="s">
        <v>51</v>
      </c>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t="s">
        <v>52</v>
      </c>
      <c r="BA268" s="209"/>
      <c r="BB268" s="209"/>
      <c r="BC268" s="209"/>
      <c r="BD268" s="209"/>
      <c r="BE268" s="209"/>
      <c r="BF268" s="209"/>
      <c r="BG268" s="209" t="s">
        <v>55</v>
      </c>
      <c r="BH268" s="209"/>
      <c r="BI268" s="209"/>
      <c r="BJ268" s="209"/>
      <c r="BK268" s="209"/>
      <c r="BL268" s="209"/>
      <c r="BM268" s="209"/>
      <c r="BN268" s="209"/>
      <c r="BO268" s="209"/>
      <c r="BP268" s="209"/>
      <c r="BQ268" s="209"/>
      <c r="BR268" s="209"/>
      <c r="BS268" s="209"/>
      <c r="BT268" s="209"/>
      <c r="BU268" s="209"/>
      <c r="BV268" s="188">
        <v>4039</v>
      </c>
      <c r="BW268" s="188"/>
      <c r="BX268" s="188"/>
      <c r="BY268" s="188"/>
      <c r="BZ268" s="188"/>
      <c r="CA268" s="188"/>
      <c r="CB268" s="188"/>
      <c r="CC268" s="188"/>
      <c r="CD268" s="188"/>
      <c r="CE268" s="188"/>
      <c r="CF268" s="188"/>
      <c r="CG268" s="188"/>
      <c r="CH268" s="188"/>
      <c r="CI268" s="188"/>
      <c r="CJ268" s="188"/>
      <c r="CK268" s="188"/>
      <c r="CL268" s="188"/>
      <c r="CM268" s="188">
        <v>3627</v>
      </c>
      <c r="CN268" s="188"/>
      <c r="CO268" s="188"/>
      <c r="CP268" s="188"/>
      <c r="CQ268" s="188"/>
      <c r="CR268" s="188"/>
      <c r="CS268" s="188"/>
      <c r="CT268" s="188"/>
      <c r="CU268" s="188"/>
      <c r="CV268" s="188"/>
      <c r="CW268" s="188"/>
      <c r="CX268" s="188"/>
      <c r="CY268" s="188"/>
      <c r="CZ268" s="188"/>
      <c r="DA268" s="188"/>
      <c r="DB268" s="188"/>
      <c r="DC268" s="188"/>
      <c r="DD268" s="188"/>
      <c r="DE268" s="188"/>
      <c r="DF268" s="188"/>
      <c r="DG268" s="188"/>
      <c r="DH268" s="188"/>
      <c r="DI268" s="189">
        <f>CM268-BV268</f>
        <v>-412</v>
      </c>
      <c r="DJ268" s="297"/>
      <c r="DK268" s="297"/>
      <c r="DL268" s="297"/>
      <c r="DM268" s="297"/>
      <c r="DN268" s="297"/>
      <c r="DO268" s="297"/>
      <c r="DP268" s="297"/>
      <c r="DQ268" s="297"/>
      <c r="DR268" s="297"/>
      <c r="DS268" s="297"/>
      <c r="DT268" s="297"/>
      <c r="DU268" s="297"/>
      <c r="DV268" s="297"/>
      <c r="DW268" s="297"/>
      <c r="DX268" s="297"/>
      <c r="DY268" s="297"/>
      <c r="DZ268" s="297"/>
      <c r="EA268" s="297"/>
      <c r="EB268" s="297"/>
      <c r="EC268" s="297"/>
      <c r="ED268" s="297"/>
      <c r="EE268" s="297"/>
      <c r="EF268" s="298"/>
      <c r="EG268" s="43"/>
      <c r="EH268" s="43"/>
      <c r="EI268" s="31"/>
      <c r="EJ268" s="40"/>
    </row>
    <row r="269" spans="1:140" s="18" customFormat="1" ht="11.25" customHeight="1" hidden="1">
      <c r="A269" s="17" t="s">
        <v>94</v>
      </c>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I269" s="41"/>
      <c r="EJ269" s="41"/>
    </row>
    <row r="270" spans="1:140" s="20" customFormat="1" ht="11.25" customHeight="1" hidden="1">
      <c r="A270" s="256" t="s">
        <v>96</v>
      </c>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c r="BT270" s="256"/>
      <c r="BU270" s="256"/>
      <c r="BV270" s="256"/>
      <c r="BW270" s="256"/>
      <c r="BX270" s="256"/>
      <c r="BY270" s="256"/>
      <c r="BZ270" s="256"/>
      <c r="CA270" s="256"/>
      <c r="CB270" s="256"/>
      <c r="CC270" s="256"/>
      <c r="CD270" s="256"/>
      <c r="CE270" s="256"/>
      <c r="CF270" s="256"/>
      <c r="CG270" s="256"/>
      <c r="CH270" s="256"/>
      <c r="CI270" s="256"/>
      <c r="CJ270" s="256"/>
      <c r="CK270" s="256"/>
      <c r="CL270" s="256"/>
      <c r="CM270" s="256"/>
      <c r="CN270" s="256"/>
      <c r="CO270" s="256"/>
      <c r="CP270" s="256"/>
      <c r="CQ270" s="256"/>
      <c r="CR270" s="256"/>
      <c r="CS270" s="256"/>
      <c r="CT270" s="256"/>
      <c r="CU270" s="256"/>
      <c r="CV270" s="256"/>
      <c r="CW270" s="256"/>
      <c r="CX270" s="256"/>
      <c r="CY270" s="256"/>
      <c r="CZ270" s="256"/>
      <c r="DA270" s="256"/>
      <c r="DB270" s="256"/>
      <c r="DC270" s="256"/>
      <c r="DD270" s="256"/>
      <c r="DE270" s="256"/>
      <c r="DF270" s="256"/>
      <c r="DG270" s="256"/>
      <c r="DH270" s="256"/>
      <c r="DI270" s="256"/>
      <c r="DJ270" s="256"/>
      <c r="DK270" s="256"/>
      <c r="DL270" s="256"/>
      <c r="DM270" s="256"/>
      <c r="DN270" s="256"/>
      <c r="DO270" s="256"/>
      <c r="DP270" s="256"/>
      <c r="DQ270" s="256"/>
      <c r="DR270" s="256"/>
      <c r="DS270" s="256"/>
      <c r="DT270" s="256"/>
      <c r="DU270" s="256"/>
      <c r="DV270" s="256"/>
      <c r="DW270" s="256"/>
      <c r="DX270" s="256"/>
      <c r="DY270" s="256"/>
      <c r="DZ270" s="256"/>
      <c r="EA270" s="256"/>
      <c r="EB270" s="256"/>
      <c r="EC270" s="256"/>
      <c r="ED270" s="256"/>
      <c r="EE270" s="256"/>
      <c r="EI270" s="42"/>
      <c r="EJ270" s="42"/>
    </row>
    <row r="271" spans="1:140" s="11" customFormat="1" ht="12" customHeight="1" hidden="1">
      <c r="A271" s="134" t="s">
        <v>53</v>
      </c>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34"/>
      <c r="BJ271" s="134"/>
      <c r="BK271" s="134"/>
      <c r="BL271" s="134"/>
      <c r="BM271" s="134"/>
      <c r="BN271" s="134"/>
      <c r="BO271" s="134"/>
      <c r="BP271" s="134"/>
      <c r="BQ271" s="134"/>
      <c r="BR271" s="134"/>
      <c r="BS271" s="134"/>
      <c r="BT271" s="134"/>
      <c r="BU271" s="134"/>
      <c r="BV271" s="134"/>
      <c r="BW271" s="134"/>
      <c r="BX271" s="134"/>
      <c r="BY271" s="134"/>
      <c r="BZ271" s="134"/>
      <c r="CA271" s="134"/>
      <c r="CB271" s="134"/>
      <c r="CC271" s="134"/>
      <c r="CD271" s="134"/>
      <c r="CE271" s="134"/>
      <c r="CF271" s="134"/>
      <c r="CG271" s="134"/>
      <c r="CH271" s="134"/>
      <c r="CI271" s="134"/>
      <c r="CJ271" s="134"/>
      <c r="CK271" s="134"/>
      <c r="CL271" s="134"/>
      <c r="CM271" s="134"/>
      <c r="CN271" s="134"/>
      <c r="CO271" s="134"/>
      <c r="CP271" s="134"/>
      <c r="CQ271" s="134"/>
      <c r="CR271" s="134"/>
      <c r="CS271" s="134"/>
      <c r="CT271" s="134"/>
      <c r="CU271" s="134"/>
      <c r="CV271" s="134"/>
      <c r="CW271" s="134"/>
      <c r="CX271" s="134"/>
      <c r="CY271" s="134"/>
      <c r="CZ271" s="134"/>
      <c r="DA271" s="134"/>
      <c r="DB271" s="134"/>
      <c r="DC271" s="134"/>
      <c r="DD271" s="134"/>
      <c r="DE271" s="134"/>
      <c r="DF271" s="134"/>
      <c r="DG271" s="134"/>
      <c r="DH271" s="134"/>
      <c r="DI271" s="134"/>
      <c r="DJ271" s="134"/>
      <c r="DK271" s="134"/>
      <c r="DL271" s="134"/>
      <c r="DM271" s="134"/>
      <c r="DN271" s="134"/>
      <c r="DO271" s="134"/>
      <c r="DP271" s="134"/>
      <c r="DQ271" s="134"/>
      <c r="DR271" s="134"/>
      <c r="DS271" s="134"/>
      <c r="DT271" s="134"/>
      <c r="DU271" s="134"/>
      <c r="DV271" s="134"/>
      <c r="DW271" s="134"/>
      <c r="DX271" s="134"/>
      <c r="DY271" s="134"/>
      <c r="DZ271" s="134"/>
      <c r="EA271" s="134"/>
      <c r="EB271" s="134"/>
      <c r="EC271" s="134"/>
      <c r="ED271" s="134"/>
      <c r="EE271" s="134"/>
      <c r="EI271" s="38"/>
      <c r="EJ271" s="38"/>
    </row>
    <row r="272" spans="1:140" s="16" customFormat="1" ht="12" customHeight="1" hidden="1">
      <c r="A272" s="207">
        <v>1</v>
      </c>
      <c r="B272" s="207"/>
      <c r="C272" s="207"/>
      <c r="D272" s="207"/>
      <c r="E272" s="208" t="s">
        <v>46</v>
      </c>
      <c r="F272" s="208"/>
      <c r="G272" s="208"/>
      <c r="H272" s="208"/>
      <c r="I272" s="208"/>
      <c r="J272" s="209" t="s">
        <v>65</v>
      </c>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t="s">
        <v>54</v>
      </c>
      <c r="BA272" s="209"/>
      <c r="BB272" s="209"/>
      <c r="BC272" s="209"/>
      <c r="BD272" s="209"/>
      <c r="BE272" s="209"/>
      <c r="BF272" s="209"/>
      <c r="BG272" s="209" t="s">
        <v>55</v>
      </c>
      <c r="BH272" s="209"/>
      <c r="BI272" s="209"/>
      <c r="BJ272" s="209"/>
      <c r="BK272" s="209"/>
      <c r="BL272" s="209"/>
      <c r="BM272" s="209"/>
      <c r="BN272" s="209"/>
      <c r="BO272" s="209"/>
      <c r="BP272" s="209"/>
      <c r="BQ272" s="209"/>
      <c r="BR272" s="209"/>
      <c r="BS272" s="209"/>
      <c r="BT272" s="209"/>
      <c r="BU272" s="209"/>
      <c r="BV272" s="188">
        <v>606.7</v>
      </c>
      <c r="BW272" s="188"/>
      <c r="BX272" s="188"/>
      <c r="BY272" s="188"/>
      <c r="BZ272" s="188"/>
      <c r="CA272" s="188"/>
      <c r="CB272" s="188"/>
      <c r="CC272" s="188"/>
      <c r="CD272" s="188"/>
      <c r="CE272" s="188"/>
      <c r="CF272" s="188"/>
      <c r="CG272" s="188"/>
      <c r="CH272" s="188"/>
      <c r="CI272" s="188"/>
      <c r="CJ272" s="188"/>
      <c r="CK272" s="188"/>
      <c r="CL272" s="188"/>
      <c r="CM272" s="188">
        <v>672.7</v>
      </c>
      <c r="CN272" s="188"/>
      <c r="CO272" s="188"/>
      <c r="CP272" s="188"/>
      <c r="CQ272" s="188"/>
      <c r="CR272" s="188"/>
      <c r="CS272" s="188"/>
      <c r="CT272" s="188"/>
      <c r="CU272" s="188"/>
      <c r="CV272" s="188"/>
      <c r="CW272" s="188"/>
      <c r="CX272" s="188"/>
      <c r="CY272" s="188"/>
      <c r="CZ272" s="188"/>
      <c r="DA272" s="188"/>
      <c r="DB272" s="188"/>
      <c r="DC272" s="188"/>
      <c r="DD272" s="188"/>
      <c r="DE272" s="188"/>
      <c r="DF272" s="188"/>
      <c r="DG272" s="188"/>
      <c r="DH272" s="188"/>
      <c r="DI272" s="189">
        <f>CM272-BV272</f>
        <v>66</v>
      </c>
      <c r="DJ272" s="189"/>
      <c r="DK272" s="189"/>
      <c r="DL272" s="189"/>
      <c r="DM272" s="189"/>
      <c r="DN272" s="189"/>
      <c r="DO272" s="189"/>
      <c r="DP272" s="189"/>
      <c r="DQ272" s="189"/>
      <c r="DR272" s="189"/>
      <c r="DS272" s="189"/>
      <c r="DT272" s="189"/>
      <c r="DU272" s="189"/>
      <c r="DV272" s="189"/>
      <c r="DW272" s="189"/>
      <c r="DX272" s="189"/>
      <c r="DY272" s="189"/>
      <c r="DZ272" s="189"/>
      <c r="EA272" s="189"/>
      <c r="EB272" s="189"/>
      <c r="EC272" s="189"/>
      <c r="ED272" s="189"/>
      <c r="EE272" s="189"/>
      <c r="EF272" s="188"/>
      <c r="EG272" s="28"/>
      <c r="EH272" s="28"/>
      <c r="EI272" s="29"/>
      <c r="EJ272" s="40"/>
    </row>
    <row r="273" spans="1:140" s="13" customFormat="1" ht="11.25" customHeight="1" hidden="1">
      <c r="A273" s="12" t="s">
        <v>94</v>
      </c>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I273" s="39"/>
      <c r="EJ273" s="39"/>
    </row>
    <row r="274" spans="1:141" ht="11.25" customHeight="1" hidden="1">
      <c r="A274" s="247" t="s">
        <v>97</v>
      </c>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c r="CL274" s="104"/>
      <c r="CM274" s="104"/>
      <c r="CN274" s="104"/>
      <c r="CO274" s="104"/>
      <c r="CP274" s="104"/>
      <c r="CQ274" s="104"/>
      <c r="CR274" s="104"/>
      <c r="CS274" s="104"/>
      <c r="CT274" s="104"/>
      <c r="CU274" s="104"/>
      <c r="CV274" s="104"/>
      <c r="CW274" s="104"/>
      <c r="CX274" s="104"/>
      <c r="CY274" s="104"/>
      <c r="CZ274" s="104"/>
      <c r="DA274" s="104"/>
      <c r="DB274" s="104"/>
      <c r="DC274" s="104"/>
      <c r="DD274" s="104"/>
      <c r="DE274" s="104"/>
      <c r="DF274" s="104"/>
      <c r="DG274" s="104"/>
      <c r="DH274" s="104"/>
      <c r="DI274" s="104"/>
      <c r="DJ274" s="104"/>
      <c r="DK274" s="104"/>
      <c r="DL274" s="104"/>
      <c r="DM274" s="104"/>
      <c r="DN274" s="104"/>
      <c r="DO274" s="104"/>
      <c r="DP274" s="104"/>
      <c r="DQ274" s="104"/>
      <c r="DR274" s="104"/>
      <c r="DS274" s="104"/>
      <c r="DT274" s="104"/>
      <c r="DU274" s="104"/>
      <c r="DV274" s="104"/>
      <c r="DW274" s="104"/>
      <c r="DX274" s="104"/>
      <c r="DY274" s="104"/>
      <c r="DZ274" s="104"/>
      <c r="EA274" s="104"/>
      <c r="EB274" s="104"/>
      <c r="EC274" s="104"/>
      <c r="ED274" s="104"/>
      <c r="EE274" s="104"/>
      <c r="EF274"/>
      <c r="EG274"/>
      <c r="EH274"/>
      <c r="EI274" s="33"/>
      <c r="EJ274" s="33"/>
      <c r="EK274"/>
    </row>
    <row r="275" spans="1:141" ht="11.25" customHeight="1" hidden="1">
      <c r="A275" s="210" t="s">
        <v>105</v>
      </c>
      <c r="B275" s="211"/>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c r="CR275" s="211"/>
      <c r="CS275" s="211"/>
      <c r="CT275" s="211"/>
      <c r="CU275" s="211"/>
      <c r="CV275" s="211"/>
      <c r="CW275" s="211"/>
      <c r="CX275" s="211"/>
      <c r="CY275" s="211"/>
      <c r="CZ275" s="211"/>
      <c r="DA275" s="211"/>
      <c r="DB275" s="211"/>
      <c r="DC275" s="211"/>
      <c r="DD275" s="211"/>
      <c r="DE275" s="211"/>
      <c r="DF275" s="211"/>
      <c r="DG275" s="211"/>
      <c r="DH275" s="211"/>
      <c r="DI275" s="211"/>
      <c r="DJ275" s="211"/>
      <c r="DK275" s="211"/>
      <c r="DL275" s="211"/>
      <c r="DM275" s="211"/>
      <c r="DN275" s="211"/>
      <c r="DO275" s="211"/>
      <c r="DP275" s="211"/>
      <c r="DQ275" s="211"/>
      <c r="DR275" s="211"/>
      <c r="DS275" s="211"/>
      <c r="DT275" s="211"/>
      <c r="DU275" s="58"/>
      <c r="DV275" s="58"/>
      <c r="DW275" s="58"/>
      <c r="DX275" s="58"/>
      <c r="DY275" s="58"/>
      <c r="DZ275" s="58"/>
      <c r="EA275" s="58"/>
      <c r="EB275" s="58"/>
      <c r="EC275" s="58"/>
      <c r="ED275" s="58"/>
      <c r="EE275" s="59"/>
      <c r="EF275"/>
      <c r="EG275"/>
      <c r="EH275"/>
      <c r="EI275" s="33"/>
      <c r="EJ275" s="33"/>
      <c r="EK275"/>
    </row>
    <row r="276" spans="1:141" ht="11.25" customHeight="1" hidden="1">
      <c r="A276" s="207">
        <v>1</v>
      </c>
      <c r="B276" s="207"/>
      <c r="C276" s="207"/>
      <c r="D276" s="207"/>
      <c r="E276" s="208">
        <v>1513400</v>
      </c>
      <c r="F276" s="208"/>
      <c r="G276" s="208"/>
      <c r="H276" s="208"/>
      <c r="I276" s="208"/>
      <c r="J276" s="209" t="s">
        <v>106</v>
      </c>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t="s">
        <v>107</v>
      </c>
      <c r="BA276" s="209"/>
      <c r="BB276" s="209"/>
      <c r="BC276" s="209"/>
      <c r="BD276" s="209"/>
      <c r="BE276" s="209"/>
      <c r="BF276" s="209"/>
      <c r="BG276" s="209" t="s">
        <v>55</v>
      </c>
      <c r="BH276" s="209"/>
      <c r="BI276" s="209"/>
      <c r="BJ276" s="209"/>
      <c r="BK276" s="209"/>
      <c r="BL276" s="209"/>
      <c r="BM276" s="209"/>
      <c r="BN276" s="209"/>
      <c r="BO276" s="209"/>
      <c r="BP276" s="209"/>
      <c r="BQ276" s="209"/>
      <c r="BR276" s="209"/>
      <c r="BS276" s="209"/>
      <c r="BT276" s="209"/>
      <c r="BU276" s="209"/>
      <c r="BV276" s="188">
        <v>100</v>
      </c>
      <c r="BW276" s="188"/>
      <c r="BX276" s="188"/>
      <c r="BY276" s="188"/>
      <c r="BZ276" s="188"/>
      <c r="CA276" s="188"/>
      <c r="CB276" s="188"/>
      <c r="CC276" s="188"/>
      <c r="CD276" s="188"/>
      <c r="CE276" s="188"/>
      <c r="CF276" s="188"/>
      <c r="CG276" s="188"/>
      <c r="CH276" s="188"/>
      <c r="CI276" s="188"/>
      <c r="CJ276" s="188"/>
      <c r="CK276" s="188"/>
      <c r="CL276" s="188"/>
      <c r="CM276" s="188">
        <v>100</v>
      </c>
      <c r="CN276" s="188"/>
      <c r="CO276" s="188"/>
      <c r="CP276" s="188"/>
      <c r="CQ276" s="188"/>
      <c r="CR276" s="188"/>
      <c r="CS276" s="188"/>
      <c r="CT276" s="188"/>
      <c r="CU276" s="188"/>
      <c r="CV276" s="188"/>
      <c r="CW276" s="188"/>
      <c r="CX276" s="188"/>
      <c r="CY276" s="188"/>
      <c r="CZ276" s="188"/>
      <c r="DA276" s="188"/>
      <c r="DB276" s="188"/>
      <c r="DC276" s="188"/>
      <c r="DD276" s="188"/>
      <c r="DE276" s="188"/>
      <c r="DF276" s="188"/>
      <c r="DG276" s="188"/>
      <c r="DH276" s="188"/>
      <c r="DI276" s="189"/>
      <c r="DJ276" s="189"/>
      <c r="DK276" s="189"/>
      <c r="DL276" s="189"/>
      <c r="DM276" s="189"/>
      <c r="DN276" s="189"/>
      <c r="DO276" s="189"/>
      <c r="DP276" s="189"/>
      <c r="DQ276" s="189"/>
      <c r="DR276" s="189"/>
      <c r="DS276" s="189"/>
      <c r="DT276" s="189"/>
      <c r="DU276" s="58"/>
      <c r="DV276" s="58"/>
      <c r="DW276" s="58"/>
      <c r="DX276" s="58"/>
      <c r="DY276" s="58"/>
      <c r="DZ276" s="58"/>
      <c r="EA276" s="58"/>
      <c r="EB276" s="58"/>
      <c r="EC276" s="58"/>
      <c r="ED276" s="58"/>
      <c r="EE276" s="59"/>
      <c r="EF276"/>
      <c r="EG276"/>
      <c r="EH276"/>
      <c r="EI276" s="33"/>
      <c r="EJ276" s="33"/>
      <c r="EK276"/>
    </row>
    <row r="277" spans="1:141" ht="11.25" customHeight="1" hidden="1">
      <c r="A277" s="202" t="s">
        <v>94</v>
      </c>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c r="BS277" s="203"/>
      <c r="BT277" s="203"/>
      <c r="BU277" s="203"/>
      <c r="BV277" s="203"/>
      <c r="BW277" s="203"/>
      <c r="BX277" s="203"/>
      <c r="BY277" s="203"/>
      <c r="BZ277" s="203"/>
      <c r="CA277" s="203"/>
      <c r="CB277" s="203"/>
      <c r="CC277" s="203"/>
      <c r="CD277" s="203"/>
      <c r="CE277" s="203"/>
      <c r="CF277" s="203"/>
      <c r="CG277" s="203"/>
      <c r="CH277" s="203"/>
      <c r="CI277" s="203"/>
      <c r="CJ277" s="203"/>
      <c r="CK277" s="203"/>
      <c r="CL277" s="203"/>
      <c r="CM277" s="203"/>
      <c r="CN277" s="203"/>
      <c r="CO277" s="203"/>
      <c r="CP277" s="203"/>
      <c r="CQ277" s="203"/>
      <c r="CR277" s="203"/>
      <c r="CS277" s="203"/>
      <c r="CT277" s="203"/>
      <c r="CU277" s="203"/>
      <c r="CV277" s="203"/>
      <c r="CW277" s="203"/>
      <c r="CX277" s="203"/>
      <c r="CY277" s="203"/>
      <c r="CZ277" s="203"/>
      <c r="DA277" s="203"/>
      <c r="DB277" s="203"/>
      <c r="DC277" s="203"/>
      <c r="DD277" s="203"/>
      <c r="DE277" s="203"/>
      <c r="DF277" s="203"/>
      <c r="DG277" s="203"/>
      <c r="DH277" s="203"/>
      <c r="DI277" s="203"/>
      <c r="DJ277" s="203"/>
      <c r="DK277" s="203"/>
      <c r="DL277" s="203"/>
      <c r="DM277" s="203"/>
      <c r="DN277" s="203"/>
      <c r="DO277" s="203"/>
      <c r="DP277" s="203"/>
      <c r="DQ277" s="203"/>
      <c r="DR277" s="203"/>
      <c r="DS277" s="203"/>
      <c r="DT277" s="203"/>
      <c r="DU277" s="58"/>
      <c r="DV277" s="58"/>
      <c r="DW277" s="58"/>
      <c r="DX277" s="58"/>
      <c r="DY277" s="58"/>
      <c r="DZ277" s="58"/>
      <c r="EA277" s="58"/>
      <c r="EB277" s="58"/>
      <c r="EC277" s="58"/>
      <c r="ED277" s="58"/>
      <c r="EE277" s="59"/>
      <c r="EF277"/>
      <c r="EG277"/>
      <c r="EH277"/>
      <c r="EI277" s="33"/>
      <c r="EJ277" s="33"/>
      <c r="EK277"/>
    </row>
    <row r="278" spans="1:141" ht="11.25" customHeight="1" hidden="1">
      <c r="A278" s="204"/>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205"/>
      <c r="BW278" s="205"/>
      <c r="BX278" s="205"/>
      <c r="BY278" s="205"/>
      <c r="BZ278" s="205"/>
      <c r="CA278" s="205"/>
      <c r="CB278" s="205"/>
      <c r="CC278" s="205"/>
      <c r="CD278" s="205"/>
      <c r="CE278" s="205"/>
      <c r="CF278" s="205"/>
      <c r="CG278" s="205"/>
      <c r="CH278" s="205"/>
      <c r="CI278" s="205"/>
      <c r="CJ278" s="205"/>
      <c r="CK278" s="205"/>
      <c r="CL278" s="205"/>
      <c r="CM278" s="205"/>
      <c r="CN278" s="205"/>
      <c r="CO278" s="205"/>
      <c r="CP278" s="205"/>
      <c r="CQ278" s="205"/>
      <c r="CR278" s="205"/>
      <c r="CS278" s="205"/>
      <c r="CT278" s="205"/>
      <c r="CU278" s="205"/>
      <c r="CV278" s="205"/>
      <c r="CW278" s="205"/>
      <c r="CX278" s="205"/>
      <c r="CY278" s="205"/>
      <c r="CZ278" s="205"/>
      <c r="DA278" s="205"/>
      <c r="DB278" s="205"/>
      <c r="DC278" s="205"/>
      <c r="DD278" s="205"/>
      <c r="DE278" s="205"/>
      <c r="DF278" s="205"/>
      <c r="DG278" s="205"/>
      <c r="DH278" s="205"/>
      <c r="DI278" s="205"/>
      <c r="DJ278" s="205"/>
      <c r="DK278" s="205"/>
      <c r="DL278" s="205"/>
      <c r="DM278" s="205"/>
      <c r="DN278" s="205"/>
      <c r="DO278" s="205"/>
      <c r="DP278" s="58"/>
      <c r="DQ278" s="58"/>
      <c r="DR278" s="58"/>
      <c r="DS278" s="58"/>
      <c r="DT278" s="58"/>
      <c r="DU278" s="58"/>
      <c r="DV278" s="58"/>
      <c r="DW278" s="58"/>
      <c r="DX278" s="58"/>
      <c r="DY278" s="58"/>
      <c r="DZ278" s="58"/>
      <c r="EA278" s="58"/>
      <c r="EB278" s="58"/>
      <c r="EC278" s="58"/>
      <c r="ED278" s="58"/>
      <c r="EE278" s="59"/>
      <c r="EF278"/>
      <c r="EG278"/>
      <c r="EH278"/>
      <c r="EI278" s="33"/>
      <c r="EJ278" s="33"/>
      <c r="EK278"/>
    </row>
    <row r="279" spans="1:140" s="11" customFormat="1" ht="24.75" customHeight="1" hidden="1">
      <c r="A279" s="262">
        <v>9</v>
      </c>
      <c r="B279" s="263"/>
      <c r="C279" s="263"/>
      <c r="D279" s="264"/>
      <c r="E279" s="265"/>
      <c r="F279" s="266"/>
      <c r="G279" s="266"/>
      <c r="H279" s="266"/>
      <c r="I279" s="267"/>
      <c r="J279" s="268" t="s">
        <v>81</v>
      </c>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70"/>
      <c r="EI279" s="38"/>
      <c r="EJ279" s="38"/>
    </row>
    <row r="280" spans="1:140" s="11" customFormat="1" ht="12" customHeight="1" hidden="1">
      <c r="A280" s="134" t="s">
        <v>45</v>
      </c>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34"/>
      <c r="BJ280" s="134"/>
      <c r="BK280" s="134"/>
      <c r="BL280" s="134"/>
      <c r="BM280" s="134"/>
      <c r="BN280" s="134"/>
      <c r="BO280" s="134"/>
      <c r="BP280" s="134"/>
      <c r="BQ280" s="134"/>
      <c r="BR280" s="134"/>
      <c r="BS280" s="134"/>
      <c r="BT280" s="134"/>
      <c r="BU280" s="134"/>
      <c r="BV280" s="134"/>
      <c r="BW280" s="134"/>
      <c r="BX280" s="134"/>
      <c r="BY280" s="134"/>
      <c r="BZ280" s="134"/>
      <c r="CA280" s="134"/>
      <c r="CB280" s="134"/>
      <c r="CC280" s="134"/>
      <c r="CD280" s="134"/>
      <c r="CE280" s="134"/>
      <c r="CF280" s="134"/>
      <c r="CG280" s="134"/>
      <c r="CH280" s="134"/>
      <c r="CI280" s="134"/>
      <c r="CJ280" s="134"/>
      <c r="CK280" s="134"/>
      <c r="CL280" s="134"/>
      <c r="CM280" s="134"/>
      <c r="CN280" s="134"/>
      <c r="CO280" s="134"/>
      <c r="CP280" s="134"/>
      <c r="CQ280" s="134"/>
      <c r="CR280" s="134"/>
      <c r="CS280" s="134"/>
      <c r="CT280" s="134"/>
      <c r="CU280" s="134"/>
      <c r="CV280" s="134"/>
      <c r="CW280" s="134"/>
      <c r="CX280" s="134"/>
      <c r="CY280" s="134"/>
      <c r="CZ280" s="134"/>
      <c r="DA280" s="134"/>
      <c r="DB280" s="134"/>
      <c r="DC280" s="134"/>
      <c r="DD280" s="134"/>
      <c r="DE280" s="134"/>
      <c r="DF280" s="134"/>
      <c r="DG280" s="134"/>
      <c r="DH280" s="134"/>
      <c r="DI280" s="134"/>
      <c r="DJ280" s="134"/>
      <c r="DK280" s="134"/>
      <c r="DL280" s="134"/>
      <c r="DM280" s="134"/>
      <c r="DN280" s="134"/>
      <c r="DO280" s="134"/>
      <c r="DP280" s="134"/>
      <c r="DQ280" s="134"/>
      <c r="DR280" s="134"/>
      <c r="DS280" s="134"/>
      <c r="DT280" s="134"/>
      <c r="DU280" s="134"/>
      <c r="DV280" s="134"/>
      <c r="DW280" s="134"/>
      <c r="DX280" s="134"/>
      <c r="DY280" s="134"/>
      <c r="DZ280" s="134"/>
      <c r="EA280" s="134"/>
      <c r="EB280" s="134"/>
      <c r="EC280" s="134"/>
      <c r="ED280" s="134"/>
      <c r="EE280" s="134"/>
      <c r="EI280" s="38"/>
      <c r="EJ280" s="38"/>
    </row>
    <row r="281" spans="1:140" s="11" customFormat="1" ht="12" customHeight="1" hidden="1">
      <c r="A281" s="111">
        <v>1</v>
      </c>
      <c r="B281" s="111"/>
      <c r="C281" s="111"/>
      <c r="D281" s="111"/>
      <c r="E281" s="115" t="s">
        <v>46</v>
      </c>
      <c r="F281" s="115"/>
      <c r="G281" s="115"/>
      <c r="H281" s="115"/>
      <c r="I281" s="115"/>
      <c r="J281" s="112" t="s">
        <v>86</v>
      </c>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t="s">
        <v>48</v>
      </c>
      <c r="BA281" s="100"/>
      <c r="BB281" s="100"/>
      <c r="BC281" s="100"/>
      <c r="BD281" s="100"/>
      <c r="BE281" s="100"/>
      <c r="BF281" s="100"/>
      <c r="BG281" s="100" t="s">
        <v>49</v>
      </c>
      <c r="BH281" s="100"/>
      <c r="BI281" s="100"/>
      <c r="BJ281" s="100"/>
      <c r="BK281" s="100"/>
      <c r="BL281" s="100"/>
      <c r="BM281" s="100"/>
      <c r="BN281" s="100"/>
      <c r="BO281" s="100"/>
      <c r="BP281" s="100"/>
      <c r="BQ281" s="100"/>
      <c r="BR281" s="100"/>
      <c r="BS281" s="100"/>
      <c r="BT281" s="100"/>
      <c r="BU281" s="100"/>
      <c r="BV281" s="101">
        <v>74.06</v>
      </c>
      <c r="BW281" s="101"/>
      <c r="BX281" s="101"/>
      <c r="BY281" s="101"/>
      <c r="BZ281" s="101"/>
      <c r="CA281" s="101"/>
      <c r="CB281" s="101"/>
      <c r="CC281" s="101"/>
      <c r="CD281" s="101"/>
      <c r="CE281" s="101"/>
      <c r="CF281" s="101"/>
      <c r="CG281" s="101"/>
      <c r="CH281" s="101"/>
      <c r="CI281" s="101"/>
      <c r="CJ281" s="101"/>
      <c r="CK281" s="101"/>
      <c r="CL281" s="101"/>
      <c r="CM281" s="101">
        <v>74.002</v>
      </c>
      <c r="CN281" s="101"/>
      <c r="CO281" s="101"/>
      <c r="CP281" s="101"/>
      <c r="CQ281" s="101"/>
      <c r="CR281" s="101"/>
      <c r="CS281" s="101"/>
      <c r="CT281" s="101"/>
      <c r="CU281" s="101"/>
      <c r="CV281" s="101"/>
      <c r="CW281" s="101"/>
      <c r="CX281" s="101"/>
      <c r="CY281" s="101"/>
      <c r="CZ281" s="101"/>
      <c r="DA281" s="101"/>
      <c r="DB281" s="101"/>
      <c r="DC281" s="101"/>
      <c r="DD281" s="101"/>
      <c r="DE281" s="101"/>
      <c r="DF281" s="101"/>
      <c r="DG281" s="101"/>
      <c r="DH281" s="101"/>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231"/>
      <c r="EG281" s="36"/>
      <c r="EH281" s="36"/>
      <c r="EI281" s="30"/>
      <c r="EJ281" s="38"/>
    </row>
    <row r="282" spans="1:140" s="11" customFormat="1" ht="12" customHeight="1" hidden="1">
      <c r="A282" s="134" t="s">
        <v>50</v>
      </c>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c r="DC282" s="134"/>
      <c r="DD282" s="134"/>
      <c r="DE282" s="134"/>
      <c r="DF282" s="134"/>
      <c r="DG282" s="134"/>
      <c r="DH282" s="134"/>
      <c r="DI282" s="134"/>
      <c r="DJ282" s="134"/>
      <c r="DK282" s="134"/>
      <c r="DL282" s="134"/>
      <c r="DM282" s="134"/>
      <c r="DN282" s="134"/>
      <c r="DO282" s="134"/>
      <c r="DP282" s="134"/>
      <c r="DQ282" s="134"/>
      <c r="DR282" s="134"/>
      <c r="DS282" s="134"/>
      <c r="DT282" s="134"/>
      <c r="DU282" s="134"/>
      <c r="DV282" s="134"/>
      <c r="DW282" s="134"/>
      <c r="DX282" s="134"/>
      <c r="DY282" s="134"/>
      <c r="DZ282" s="134"/>
      <c r="EA282" s="134"/>
      <c r="EB282" s="134"/>
      <c r="EC282" s="134"/>
      <c r="ED282" s="134"/>
      <c r="EE282" s="134"/>
      <c r="EI282" s="38"/>
      <c r="EJ282" s="38"/>
    </row>
    <row r="283" spans="1:140" s="11" customFormat="1" ht="12" customHeight="1" hidden="1">
      <c r="A283" s="111">
        <v>1</v>
      </c>
      <c r="B283" s="111"/>
      <c r="C283" s="111"/>
      <c r="D283" s="111"/>
      <c r="E283" s="115" t="s">
        <v>46</v>
      </c>
      <c r="F283" s="115"/>
      <c r="G283" s="115"/>
      <c r="H283" s="115"/>
      <c r="I283" s="115"/>
      <c r="J283" s="112" t="s">
        <v>51</v>
      </c>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t="s">
        <v>52</v>
      </c>
      <c r="BA283" s="100"/>
      <c r="BB283" s="100"/>
      <c r="BC283" s="100"/>
      <c r="BD283" s="100"/>
      <c r="BE283" s="100"/>
      <c r="BF283" s="100"/>
      <c r="BG283" s="100" t="s">
        <v>49</v>
      </c>
      <c r="BH283" s="100"/>
      <c r="BI283" s="100"/>
      <c r="BJ283" s="100"/>
      <c r="BK283" s="100"/>
      <c r="BL283" s="100"/>
      <c r="BM283" s="100"/>
      <c r="BN283" s="100"/>
      <c r="BO283" s="100"/>
      <c r="BP283" s="100"/>
      <c r="BQ283" s="100"/>
      <c r="BR283" s="100"/>
      <c r="BS283" s="100"/>
      <c r="BT283" s="100"/>
      <c r="BU283" s="100"/>
      <c r="BV283" s="101">
        <v>1126</v>
      </c>
      <c r="BW283" s="101"/>
      <c r="BX283" s="101"/>
      <c r="BY283" s="101"/>
      <c r="BZ283" s="101"/>
      <c r="CA283" s="101"/>
      <c r="CB283" s="101"/>
      <c r="CC283" s="101"/>
      <c r="CD283" s="101"/>
      <c r="CE283" s="101"/>
      <c r="CF283" s="101"/>
      <c r="CG283" s="101"/>
      <c r="CH283" s="101"/>
      <c r="CI283" s="101"/>
      <c r="CJ283" s="101"/>
      <c r="CK283" s="101"/>
      <c r="CL283" s="101"/>
      <c r="CM283" s="101">
        <v>1126</v>
      </c>
      <c r="CN283" s="101"/>
      <c r="CO283" s="101"/>
      <c r="CP283" s="101"/>
      <c r="CQ283" s="101"/>
      <c r="CR283" s="101"/>
      <c r="CS283" s="101"/>
      <c r="CT283" s="101"/>
      <c r="CU283" s="101"/>
      <c r="CV283" s="101"/>
      <c r="CW283" s="101"/>
      <c r="CX283" s="101"/>
      <c r="CY283" s="101"/>
      <c r="CZ283" s="101"/>
      <c r="DA283" s="101"/>
      <c r="DB283" s="101"/>
      <c r="DC283" s="101"/>
      <c r="DD283" s="101"/>
      <c r="DE283" s="101"/>
      <c r="DF283" s="101"/>
      <c r="DG283" s="101"/>
      <c r="DH283" s="101"/>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231"/>
      <c r="EG283" s="36"/>
      <c r="EH283" s="36"/>
      <c r="EI283" s="30"/>
      <c r="EJ283" s="38"/>
    </row>
    <row r="284" spans="1:140" s="11" customFormat="1" ht="12" customHeight="1" hidden="1">
      <c r="A284" s="134" t="s">
        <v>53</v>
      </c>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c r="DC284" s="134"/>
      <c r="DD284" s="134"/>
      <c r="DE284" s="134"/>
      <c r="DF284" s="134"/>
      <c r="DG284" s="134"/>
      <c r="DH284" s="134"/>
      <c r="DI284" s="134"/>
      <c r="DJ284" s="134"/>
      <c r="DK284" s="134"/>
      <c r="DL284" s="134"/>
      <c r="DM284" s="134"/>
      <c r="DN284" s="134"/>
      <c r="DO284" s="134"/>
      <c r="DP284" s="134"/>
      <c r="DQ284" s="134"/>
      <c r="DR284" s="134"/>
      <c r="DS284" s="134"/>
      <c r="DT284" s="134"/>
      <c r="DU284" s="134"/>
      <c r="DV284" s="134"/>
      <c r="DW284" s="134"/>
      <c r="DX284" s="134"/>
      <c r="DY284" s="134"/>
      <c r="DZ284" s="134"/>
      <c r="EA284" s="134"/>
      <c r="EB284" s="134"/>
      <c r="EC284" s="134"/>
      <c r="ED284" s="134"/>
      <c r="EE284" s="134"/>
      <c r="EI284" s="38"/>
      <c r="EJ284" s="38"/>
    </row>
    <row r="285" spans="1:140" s="11" customFormat="1" ht="12" customHeight="1" hidden="1">
      <c r="A285" s="111">
        <v>1</v>
      </c>
      <c r="B285" s="111"/>
      <c r="C285" s="111"/>
      <c r="D285" s="111"/>
      <c r="E285" s="115" t="s">
        <v>46</v>
      </c>
      <c r="F285" s="115"/>
      <c r="G285" s="115"/>
      <c r="H285" s="115"/>
      <c r="I285" s="115"/>
      <c r="J285" s="112" t="s">
        <v>110</v>
      </c>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t="s">
        <v>54</v>
      </c>
      <c r="BA285" s="100"/>
      <c r="BB285" s="100"/>
      <c r="BC285" s="100"/>
      <c r="BD285" s="100"/>
      <c r="BE285" s="100"/>
      <c r="BF285" s="100"/>
      <c r="BG285" s="100" t="s">
        <v>55</v>
      </c>
      <c r="BH285" s="100"/>
      <c r="BI285" s="100"/>
      <c r="BJ285" s="100"/>
      <c r="BK285" s="100"/>
      <c r="BL285" s="100"/>
      <c r="BM285" s="100"/>
      <c r="BN285" s="100"/>
      <c r="BO285" s="100"/>
      <c r="BP285" s="100"/>
      <c r="BQ285" s="100"/>
      <c r="BR285" s="100"/>
      <c r="BS285" s="100"/>
      <c r="BT285" s="100"/>
      <c r="BU285" s="100"/>
      <c r="BV285" s="101">
        <v>65.77</v>
      </c>
      <c r="BW285" s="101"/>
      <c r="BX285" s="101"/>
      <c r="BY285" s="101"/>
      <c r="BZ285" s="101"/>
      <c r="CA285" s="101"/>
      <c r="CB285" s="101"/>
      <c r="CC285" s="101"/>
      <c r="CD285" s="101"/>
      <c r="CE285" s="101"/>
      <c r="CF285" s="101"/>
      <c r="CG285" s="101"/>
      <c r="CH285" s="101"/>
      <c r="CI285" s="101"/>
      <c r="CJ285" s="101"/>
      <c r="CK285" s="101"/>
      <c r="CL285" s="101"/>
      <c r="CM285" s="101">
        <v>65.72</v>
      </c>
      <c r="CN285" s="101"/>
      <c r="CO285" s="101"/>
      <c r="CP285" s="101"/>
      <c r="CQ285" s="101"/>
      <c r="CR285" s="101"/>
      <c r="CS285" s="101"/>
      <c r="CT285" s="101"/>
      <c r="CU285" s="101"/>
      <c r="CV285" s="101"/>
      <c r="CW285" s="101"/>
      <c r="CX285" s="101"/>
      <c r="CY285" s="101"/>
      <c r="CZ285" s="101"/>
      <c r="DA285" s="101"/>
      <c r="DB285" s="101"/>
      <c r="DC285" s="101"/>
      <c r="DD285" s="101"/>
      <c r="DE285" s="101"/>
      <c r="DF285" s="101"/>
      <c r="DG285" s="101"/>
      <c r="DH285" s="101"/>
      <c r="DI285" s="133">
        <v>-0.0005</v>
      </c>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231"/>
      <c r="EG285" s="36"/>
      <c r="EH285" s="36"/>
      <c r="EI285" s="30"/>
      <c r="EJ285" s="38"/>
    </row>
    <row r="286" spans="1:140" s="11" customFormat="1" ht="12" customHeight="1" hidden="1">
      <c r="A286" s="196" t="s">
        <v>94</v>
      </c>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c r="AN286" s="197"/>
      <c r="AO286" s="197"/>
      <c r="AP286" s="197"/>
      <c r="AQ286" s="197"/>
      <c r="AR286" s="197"/>
      <c r="AS286" s="197"/>
      <c r="AT286" s="197"/>
      <c r="AU286" s="197"/>
      <c r="AV286" s="197"/>
      <c r="AW286" s="197"/>
      <c r="AX286" s="197"/>
      <c r="AY286" s="197"/>
      <c r="AZ286" s="197"/>
      <c r="BA286" s="197"/>
      <c r="BB286" s="197"/>
      <c r="BC286" s="197"/>
      <c r="BD286" s="197"/>
      <c r="BE286" s="197"/>
      <c r="BF286" s="197"/>
      <c r="BG286" s="197"/>
      <c r="BH286" s="197"/>
      <c r="BI286" s="197"/>
      <c r="BJ286" s="197"/>
      <c r="BK286" s="197"/>
      <c r="BL286" s="197"/>
      <c r="BM286" s="197"/>
      <c r="BN286" s="197"/>
      <c r="BO286" s="197"/>
      <c r="BP286" s="197"/>
      <c r="BQ286" s="197"/>
      <c r="BR286" s="197"/>
      <c r="BS286" s="197"/>
      <c r="BT286" s="197"/>
      <c r="BU286" s="197"/>
      <c r="BV286" s="197"/>
      <c r="BW286" s="197"/>
      <c r="BX286" s="197"/>
      <c r="BY286" s="197"/>
      <c r="BZ286" s="197"/>
      <c r="CA286" s="197"/>
      <c r="CB286" s="197"/>
      <c r="CC286" s="197"/>
      <c r="CD286" s="197"/>
      <c r="CE286" s="197"/>
      <c r="CF286" s="197"/>
      <c r="CG286" s="197"/>
      <c r="CH286" s="197"/>
      <c r="CI286" s="197"/>
      <c r="CJ286" s="197"/>
      <c r="CK286" s="197"/>
      <c r="CL286" s="197"/>
      <c r="CM286" s="197"/>
      <c r="CN286" s="197"/>
      <c r="CO286" s="197"/>
      <c r="CP286" s="197"/>
      <c r="CQ286" s="197"/>
      <c r="CR286" s="197"/>
      <c r="CS286" s="197"/>
      <c r="CT286" s="197"/>
      <c r="CU286" s="197"/>
      <c r="CV286" s="197"/>
      <c r="CW286" s="197"/>
      <c r="CX286" s="197"/>
      <c r="CY286" s="197"/>
      <c r="CZ286" s="197"/>
      <c r="DA286" s="197"/>
      <c r="DB286" s="197"/>
      <c r="DC286" s="197"/>
      <c r="DD286" s="197"/>
      <c r="DE286" s="197"/>
      <c r="DF286" s="197"/>
      <c r="DG286" s="197"/>
      <c r="DH286" s="198"/>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231"/>
      <c r="EG286" s="36"/>
      <c r="EH286" s="36"/>
      <c r="EI286" s="30"/>
      <c r="EJ286" s="38"/>
    </row>
    <row r="287" spans="1:140" s="11" customFormat="1" ht="12" customHeight="1" hidden="1">
      <c r="A287" s="199" t="s">
        <v>104</v>
      </c>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c r="AZ287" s="200"/>
      <c r="BA287" s="200"/>
      <c r="BB287" s="200"/>
      <c r="BC287" s="200"/>
      <c r="BD287" s="200"/>
      <c r="BE287" s="200"/>
      <c r="BF287" s="200"/>
      <c r="BG287" s="200"/>
      <c r="BH287" s="200"/>
      <c r="BI287" s="200"/>
      <c r="BJ287" s="200"/>
      <c r="BK287" s="200"/>
      <c r="BL287" s="200"/>
      <c r="BM287" s="200"/>
      <c r="BN287" s="200"/>
      <c r="BO287" s="200"/>
      <c r="BP287" s="200"/>
      <c r="BQ287" s="200"/>
      <c r="BR287" s="200"/>
      <c r="BS287" s="200"/>
      <c r="BT287" s="200"/>
      <c r="BU287" s="200"/>
      <c r="BV287" s="200"/>
      <c r="BW287" s="200"/>
      <c r="BX287" s="200"/>
      <c r="BY287" s="200"/>
      <c r="BZ287" s="200"/>
      <c r="CA287" s="200"/>
      <c r="CB287" s="200"/>
      <c r="CC287" s="200"/>
      <c r="CD287" s="200"/>
      <c r="CE287" s="200"/>
      <c r="CF287" s="200"/>
      <c r="CG287" s="200"/>
      <c r="CH287" s="200"/>
      <c r="CI287" s="200"/>
      <c r="CJ287" s="200"/>
      <c r="CK287" s="200"/>
      <c r="CL287" s="200"/>
      <c r="CM287" s="200"/>
      <c r="CN287" s="200"/>
      <c r="CO287" s="200"/>
      <c r="CP287" s="200"/>
      <c r="CQ287" s="200"/>
      <c r="CR287" s="200"/>
      <c r="CS287" s="200"/>
      <c r="CT287" s="200"/>
      <c r="CU287" s="200"/>
      <c r="CV287" s="200"/>
      <c r="CW287" s="200"/>
      <c r="CX287" s="200"/>
      <c r="CY287" s="200"/>
      <c r="CZ287" s="200"/>
      <c r="DA287" s="200"/>
      <c r="DB287" s="200"/>
      <c r="DC287" s="200"/>
      <c r="DD287" s="200"/>
      <c r="DE287" s="200"/>
      <c r="DF287" s="200"/>
      <c r="DG287" s="200"/>
      <c r="DH287" s="201"/>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231"/>
      <c r="EG287" s="36"/>
      <c r="EH287" s="36"/>
      <c r="EI287" s="30"/>
      <c r="EJ287" s="38"/>
    </row>
    <row r="288" spans="1:140" s="11" customFormat="1" ht="12" customHeight="1" hidden="1">
      <c r="A288" s="182" t="s">
        <v>105</v>
      </c>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c r="DC288" s="134"/>
      <c r="DD288" s="134"/>
      <c r="DE288" s="134"/>
      <c r="DF288" s="134"/>
      <c r="DG288" s="134"/>
      <c r="DH288" s="134"/>
      <c r="DI288" s="134"/>
      <c r="DJ288" s="134"/>
      <c r="DK288" s="134"/>
      <c r="DL288" s="134"/>
      <c r="DM288" s="134"/>
      <c r="DN288" s="134"/>
      <c r="DO288" s="134"/>
      <c r="DP288" s="134"/>
      <c r="DQ288" s="134"/>
      <c r="DR288" s="134"/>
      <c r="DS288" s="134"/>
      <c r="DT288" s="134"/>
      <c r="DU288" s="30"/>
      <c r="DV288" s="30"/>
      <c r="DW288" s="30"/>
      <c r="DX288" s="30"/>
      <c r="DY288" s="30"/>
      <c r="DZ288" s="30"/>
      <c r="EA288" s="30"/>
      <c r="EB288" s="30"/>
      <c r="EC288" s="30"/>
      <c r="ED288" s="30"/>
      <c r="EE288" s="30"/>
      <c r="EF288" s="53"/>
      <c r="EG288" s="53"/>
      <c r="EH288" s="53"/>
      <c r="EI288" s="30"/>
      <c r="EJ288" s="38"/>
    </row>
    <row r="289" spans="1:140" s="11" customFormat="1" ht="12" customHeight="1" hidden="1">
      <c r="A289" s="111">
        <v>1</v>
      </c>
      <c r="B289" s="111"/>
      <c r="C289" s="111"/>
      <c r="D289" s="111"/>
      <c r="E289" s="115">
        <v>1513400</v>
      </c>
      <c r="F289" s="115"/>
      <c r="G289" s="115"/>
      <c r="H289" s="115"/>
      <c r="I289" s="115"/>
      <c r="J289" s="112" t="s">
        <v>106</v>
      </c>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12" t="s">
        <v>107</v>
      </c>
      <c r="BA289" s="100"/>
      <c r="BB289" s="100"/>
      <c r="BC289" s="100"/>
      <c r="BD289" s="100"/>
      <c r="BE289" s="100"/>
      <c r="BF289" s="100"/>
      <c r="BG289" s="112" t="s">
        <v>55</v>
      </c>
      <c r="BH289" s="100"/>
      <c r="BI289" s="100"/>
      <c r="BJ289" s="100"/>
      <c r="BK289" s="100"/>
      <c r="BL289" s="100"/>
      <c r="BM289" s="100"/>
      <c r="BN289" s="100"/>
      <c r="BO289" s="100"/>
      <c r="BP289" s="100"/>
      <c r="BQ289" s="100"/>
      <c r="BR289" s="100"/>
      <c r="BS289" s="100"/>
      <c r="BT289" s="100"/>
      <c r="BU289" s="100"/>
      <c r="BV289" s="101"/>
      <c r="BW289" s="101"/>
      <c r="BX289" s="101"/>
      <c r="BY289" s="101"/>
      <c r="BZ289" s="101"/>
      <c r="CA289" s="101"/>
      <c r="CB289" s="101"/>
      <c r="CC289" s="101"/>
      <c r="CD289" s="101"/>
      <c r="CE289" s="101"/>
      <c r="CF289" s="101"/>
      <c r="CG289" s="101"/>
      <c r="CH289" s="101"/>
      <c r="CI289" s="101"/>
      <c r="CJ289" s="101"/>
      <c r="CK289" s="101"/>
      <c r="CL289" s="101"/>
      <c r="CM289" s="101"/>
      <c r="CN289" s="101"/>
      <c r="CO289" s="101"/>
      <c r="CP289" s="101"/>
      <c r="CQ289" s="101"/>
      <c r="CR289" s="101"/>
      <c r="CS289" s="101"/>
      <c r="CT289" s="101"/>
      <c r="CU289" s="101"/>
      <c r="CV289" s="101"/>
      <c r="CW289" s="101"/>
      <c r="CX289" s="101"/>
      <c r="CY289" s="101"/>
      <c r="CZ289" s="101"/>
      <c r="DA289" s="101"/>
      <c r="DB289" s="101"/>
      <c r="DC289" s="101"/>
      <c r="DD289" s="101"/>
      <c r="DE289" s="101"/>
      <c r="DF289" s="101"/>
      <c r="DG289" s="101"/>
      <c r="DH289" s="101"/>
      <c r="DI289" s="133"/>
      <c r="DJ289" s="133"/>
      <c r="DK289" s="133"/>
      <c r="DL289" s="133"/>
      <c r="DM289" s="133"/>
      <c r="DN289" s="133"/>
      <c r="DO289" s="133"/>
      <c r="DP289" s="133"/>
      <c r="DQ289" s="133"/>
      <c r="DR289" s="133"/>
      <c r="DS289" s="133"/>
      <c r="DT289" s="133"/>
      <c r="DU289" s="30"/>
      <c r="DV289" s="30"/>
      <c r="DW289" s="30"/>
      <c r="DX289" s="30"/>
      <c r="DY289" s="30"/>
      <c r="DZ289" s="30"/>
      <c r="EA289" s="30"/>
      <c r="EB289" s="30"/>
      <c r="EC289" s="30"/>
      <c r="ED289" s="30"/>
      <c r="EE289" s="30"/>
      <c r="EF289" s="53"/>
      <c r="EG289" s="53"/>
      <c r="EH289" s="53"/>
      <c r="EI289" s="30"/>
      <c r="EJ289" s="38"/>
    </row>
    <row r="290" spans="1:140" s="11" customFormat="1" ht="12" customHeight="1" hidden="1">
      <c r="A290" s="54"/>
      <c r="B290" s="196" t="s">
        <v>94</v>
      </c>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c r="AN290" s="197"/>
      <c r="AO290" s="197"/>
      <c r="AP290" s="197"/>
      <c r="AQ290" s="197"/>
      <c r="AR290" s="197"/>
      <c r="AS290" s="197"/>
      <c r="AT290" s="197"/>
      <c r="AU290" s="197"/>
      <c r="AV290" s="197"/>
      <c r="AW290" s="197"/>
      <c r="AX290" s="197"/>
      <c r="AY290" s="197"/>
      <c r="AZ290" s="197"/>
      <c r="BA290" s="197"/>
      <c r="BB290" s="197"/>
      <c r="BC290" s="197"/>
      <c r="BD290" s="197"/>
      <c r="BE290" s="197"/>
      <c r="BF290" s="197"/>
      <c r="BG290" s="197"/>
      <c r="BH290" s="197"/>
      <c r="BI290" s="197"/>
      <c r="BJ290" s="197"/>
      <c r="BK290" s="197"/>
      <c r="BL290" s="197"/>
      <c r="BM290" s="197"/>
      <c r="BN290" s="197"/>
      <c r="BO290" s="197"/>
      <c r="BP290" s="197"/>
      <c r="BQ290" s="197"/>
      <c r="BR290" s="197"/>
      <c r="BS290" s="197"/>
      <c r="BT290" s="197"/>
      <c r="BU290" s="197"/>
      <c r="BV290" s="197"/>
      <c r="BW290" s="197"/>
      <c r="BX290" s="197"/>
      <c r="BY290" s="197"/>
      <c r="BZ290" s="197"/>
      <c r="CA290" s="197"/>
      <c r="CB290" s="197"/>
      <c r="CC290" s="197"/>
      <c r="CD290" s="197"/>
      <c r="CE290" s="197"/>
      <c r="CF290" s="197"/>
      <c r="CG290" s="197"/>
      <c r="CH290" s="197"/>
      <c r="CI290" s="197"/>
      <c r="CJ290" s="197"/>
      <c r="CK290" s="197"/>
      <c r="CL290" s="197"/>
      <c r="CM290" s="197"/>
      <c r="CN290" s="197"/>
      <c r="CO290" s="197"/>
      <c r="CP290" s="197"/>
      <c r="CQ290" s="197"/>
      <c r="CR290" s="197"/>
      <c r="CS290" s="197"/>
      <c r="CT290" s="197"/>
      <c r="CU290" s="197"/>
      <c r="CV290" s="197"/>
      <c r="CW290" s="197"/>
      <c r="CX290" s="197"/>
      <c r="CY290" s="197"/>
      <c r="CZ290" s="197"/>
      <c r="DA290" s="197"/>
      <c r="DB290" s="197"/>
      <c r="DC290" s="197"/>
      <c r="DD290" s="197"/>
      <c r="DE290" s="197"/>
      <c r="DF290" s="197"/>
      <c r="DG290" s="197"/>
      <c r="DH290" s="197"/>
      <c r="DI290" s="198"/>
      <c r="DJ290" s="133"/>
      <c r="DK290" s="133"/>
      <c r="DL290" s="133"/>
      <c r="DM290" s="133"/>
      <c r="DN290" s="133"/>
      <c r="DO290" s="133"/>
      <c r="DP290" s="133"/>
      <c r="DQ290" s="133"/>
      <c r="DR290" s="133"/>
      <c r="DS290" s="133"/>
      <c r="DT290" s="133"/>
      <c r="DU290" s="30"/>
      <c r="DV290" s="30"/>
      <c r="DW290" s="30"/>
      <c r="DX290" s="30"/>
      <c r="DY290" s="30"/>
      <c r="DZ290" s="30"/>
      <c r="EA290" s="30"/>
      <c r="EB290" s="30"/>
      <c r="EC290" s="30"/>
      <c r="ED290" s="30"/>
      <c r="EE290" s="30"/>
      <c r="EF290" s="53"/>
      <c r="EG290" s="53"/>
      <c r="EH290" s="53"/>
      <c r="EI290" s="30"/>
      <c r="EJ290" s="38"/>
    </row>
    <row r="291" spans="1:140" s="11" customFormat="1" ht="12" customHeight="1" hidden="1">
      <c r="A291" s="199"/>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c r="CZ291" s="200"/>
      <c r="DA291" s="200"/>
      <c r="DB291" s="200"/>
      <c r="DC291" s="200"/>
      <c r="DD291" s="200"/>
      <c r="DE291" s="200"/>
      <c r="DF291" s="200"/>
      <c r="DG291" s="200"/>
      <c r="DH291" s="201"/>
      <c r="DI291" s="133"/>
      <c r="DJ291" s="133"/>
      <c r="DK291" s="133"/>
      <c r="DL291" s="133"/>
      <c r="DM291" s="133"/>
      <c r="DN291" s="133"/>
      <c r="DO291" s="133"/>
      <c r="DP291" s="133"/>
      <c r="DQ291" s="133"/>
      <c r="DR291" s="133"/>
      <c r="DS291" s="133"/>
      <c r="DT291" s="133"/>
      <c r="DU291" s="30"/>
      <c r="DV291" s="30"/>
      <c r="DW291" s="30"/>
      <c r="DX291" s="30"/>
      <c r="DY291" s="30"/>
      <c r="DZ291" s="30"/>
      <c r="EA291" s="30"/>
      <c r="EB291" s="30"/>
      <c r="EC291" s="30"/>
      <c r="ED291" s="30"/>
      <c r="EE291" s="30"/>
      <c r="EF291" s="53"/>
      <c r="EG291" s="53"/>
      <c r="EH291" s="53"/>
      <c r="EI291" s="30"/>
      <c r="EJ291" s="38"/>
    </row>
    <row r="292" spans="1:140" s="11" customFormat="1" ht="24.75" customHeight="1" hidden="1">
      <c r="A292" s="262">
        <v>10</v>
      </c>
      <c r="B292" s="263"/>
      <c r="C292" s="263"/>
      <c r="D292" s="264"/>
      <c r="E292" s="265"/>
      <c r="F292" s="266"/>
      <c r="G292" s="266"/>
      <c r="H292" s="266"/>
      <c r="I292" s="267"/>
      <c r="J292" s="268" t="s">
        <v>82</v>
      </c>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70"/>
      <c r="EI292" s="38"/>
      <c r="EJ292" s="38"/>
    </row>
    <row r="293" spans="1:140" s="11" customFormat="1" ht="12" customHeight="1" hidden="1">
      <c r="A293" s="134" t="s">
        <v>45</v>
      </c>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P293" s="134"/>
      <c r="BQ293" s="134"/>
      <c r="BR293" s="134"/>
      <c r="BS293" s="134"/>
      <c r="BT293" s="134"/>
      <c r="BU293" s="134"/>
      <c r="BV293" s="134"/>
      <c r="BW293" s="134"/>
      <c r="BX293" s="134"/>
      <c r="BY293" s="134"/>
      <c r="BZ293" s="134"/>
      <c r="CA293" s="134"/>
      <c r="CB293" s="134"/>
      <c r="CC293" s="134"/>
      <c r="CD293" s="134"/>
      <c r="CE293" s="134"/>
      <c r="CF293" s="134"/>
      <c r="CG293" s="134"/>
      <c r="CH293" s="134"/>
      <c r="CI293" s="134"/>
      <c r="CJ293" s="134"/>
      <c r="CK293" s="134"/>
      <c r="CL293" s="134"/>
      <c r="CM293" s="134"/>
      <c r="CN293" s="134"/>
      <c r="CO293" s="134"/>
      <c r="CP293" s="134"/>
      <c r="CQ293" s="134"/>
      <c r="CR293" s="134"/>
      <c r="CS293" s="134"/>
      <c r="CT293" s="134"/>
      <c r="CU293" s="134"/>
      <c r="CV293" s="134"/>
      <c r="CW293" s="134"/>
      <c r="CX293" s="134"/>
      <c r="CY293" s="134"/>
      <c r="CZ293" s="134"/>
      <c r="DA293" s="134"/>
      <c r="DB293" s="134"/>
      <c r="DC293" s="134"/>
      <c r="DD293" s="134"/>
      <c r="DE293" s="134"/>
      <c r="DF293" s="134"/>
      <c r="DG293" s="134"/>
      <c r="DH293" s="134"/>
      <c r="DI293" s="134"/>
      <c r="DJ293" s="134"/>
      <c r="DK293" s="134"/>
      <c r="DL293" s="134"/>
      <c r="DM293" s="134"/>
      <c r="DN293" s="134"/>
      <c r="DO293" s="134"/>
      <c r="DP293" s="134"/>
      <c r="DQ293" s="134"/>
      <c r="DR293" s="134"/>
      <c r="DS293" s="134"/>
      <c r="DT293" s="134"/>
      <c r="DU293" s="134"/>
      <c r="DV293" s="134"/>
      <c r="DW293" s="134"/>
      <c r="DX293" s="134"/>
      <c r="DY293" s="134"/>
      <c r="DZ293" s="134"/>
      <c r="EA293" s="134"/>
      <c r="EB293" s="134"/>
      <c r="EC293" s="134"/>
      <c r="ED293" s="134"/>
      <c r="EE293" s="134"/>
      <c r="EI293" s="38"/>
      <c r="EJ293" s="38"/>
    </row>
    <row r="294" spans="1:140" s="16" customFormat="1" ht="44.25" customHeight="1" hidden="1">
      <c r="A294" s="207">
        <v>1</v>
      </c>
      <c r="B294" s="207"/>
      <c r="C294" s="207"/>
      <c r="D294" s="207"/>
      <c r="E294" s="208" t="s">
        <v>46</v>
      </c>
      <c r="F294" s="208"/>
      <c r="G294" s="208"/>
      <c r="H294" s="208"/>
      <c r="I294" s="208"/>
      <c r="J294" s="209" t="s">
        <v>87</v>
      </c>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t="s">
        <v>48</v>
      </c>
      <c r="BA294" s="209"/>
      <c r="BB294" s="209"/>
      <c r="BC294" s="209"/>
      <c r="BD294" s="209"/>
      <c r="BE294" s="209"/>
      <c r="BF294" s="209"/>
      <c r="BG294" s="209" t="s">
        <v>49</v>
      </c>
      <c r="BH294" s="209"/>
      <c r="BI294" s="209"/>
      <c r="BJ294" s="209"/>
      <c r="BK294" s="209"/>
      <c r="BL294" s="209"/>
      <c r="BM294" s="209"/>
      <c r="BN294" s="209"/>
      <c r="BO294" s="209"/>
      <c r="BP294" s="209"/>
      <c r="BQ294" s="209"/>
      <c r="BR294" s="209"/>
      <c r="BS294" s="209"/>
      <c r="BT294" s="209"/>
      <c r="BU294" s="209"/>
      <c r="BV294" s="188">
        <v>533</v>
      </c>
      <c r="BW294" s="188"/>
      <c r="BX294" s="188"/>
      <c r="BY294" s="188"/>
      <c r="BZ294" s="188"/>
      <c r="CA294" s="188"/>
      <c r="CB294" s="188"/>
      <c r="CC294" s="188"/>
      <c r="CD294" s="188"/>
      <c r="CE294" s="188"/>
      <c r="CF294" s="188"/>
      <c r="CG294" s="188"/>
      <c r="CH294" s="188"/>
      <c r="CI294" s="188"/>
      <c r="CJ294" s="188"/>
      <c r="CK294" s="188"/>
      <c r="CL294" s="188"/>
      <c r="CM294" s="188">
        <v>514.8</v>
      </c>
      <c r="CN294" s="188"/>
      <c r="CO294" s="188"/>
      <c r="CP294" s="188"/>
      <c r="CQ294" s="188"/>
      <c r="CR294" s="188"/>
      <c r="CS294" s="188"/>
      <c r="CT294" s="188"/>
      <c r="CU294" s="188"/>
      <c r="CV294" s="188"/>
      <c r="CW294" s="188"/>
      <c r="CX294" s="188"/>
      <c r="CY294" s="188"/>
      <c r="CZ294" s="188"/>
      <c r="DA294" s="188"/>
      <c r="DB294" s="188"/>
      <c r="DC294" s="188"/>
      <c r="DD294" s="188"/>
      <c r="DE294" s="188"/>
      <c r="DF294" s="188"/>
      <c r="DG294" s="188"/>
      <c r="DH294" s="188"/>
      <c r="DI294" s="189">
        <v>-18.2</v>
      </c>
      <c r="DJ294" s="189"/>
      <c r="DK294" s="189"/>
      <c r="DL294" s="189"/>
      <c r="DM294" s="189"/>
      <c r="DN294" s="189"/>
      <c r="DO294" s="189"/>
      <c r="DP294" s="189"/>
      <c r="DQ294" s="189"/>
      <c r="DR294" s="189"/>
      <c r="DS294" s="189"/>
      <c r="DT294" s="189"/>
      <c r="DU294" s="189"/>
      <c r="DV294" s="189"/>
      <c r="DW294" s="189"/>
      <c r="DX294" s="189"/>
      <c r="DY294" s="189"/>
      <c r="DZ294" s="189"/>
      <c r="EA294" s="189"/>
      <c r="EB294" s="189"/>
      <c r="EC294" s="189"/>
      <c r="ED294" s="189"/>
      <c r="EE294" s="189"/>
      <c r="EF294" s="188"/>
      <c r="EG294" s="28"/>
      <c r="EH294" s="28"/>
      <c r="EI294" s="29"/>
      <c r="EJ294" s="40"/>
    </row>
    <row r="295" spans="1:140" s="18" customFormat="1" ht="11.25" customHeight="1" hidden="1">
      <c r="A295" s="17" t="s">
        <v>94</v>
      </c>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c r="DQ295" s="19"/>
      <c r="DR295" s="19"/>
      <c r="DS295" s="19"/>
      <c r="DT295" s="19"/>
      <c r="DU295" s="19"/>
      <c r="DV295" s="19"/>
      <c r="DW295" s="19"/>
      <c r="DX295" s="19"/>
      <c r="DY295" s="19"/>
      <c r="DZ295" s="19"/>
      <c r="EA295" s="19"/>
      <c r="EB295" s="19"/>
      <c r="EC295" s="19"/>
      <c r="EI295" s="41"/>
      <c r="EJ295" s="41"/>
    </row>
    <row r="296" spans="1:140" s="20" customFormat="1" ht="11.25" customHeight="1" hidden="1">
      <c r="A296" s="256" t="s">
        <v>95</v>
      </c>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c r="AA296" s="256"/>
      <c r="AB296" s="256"/>
      <c r="AC296" s="256"/>
      <c r="AD296" s="25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6"/>
      <c r="AY296" s="256"/>
      <c r="AZ296" s="256"/>
      <c r="BA296" s="256"/>
      <c r="BB296" s="256"/>
      <c r="BC296" s="256"/>
      <c r="BD296" s="256"/>
      <c r="BE296" s="256"/>
      <c r="BF296" s="256"/>
      <c r="BG296" s="256"/>
      <c r="BH296" s="256"/>
      <c r="BI296" s="256"/>
      <c r="BJ296" s="256"/>
      <c r="BK296" s="256"/>
      <c r="BL296" s="256"/>
      <c r="BM296" s="256"/>
      <c r="BN296" s="256"/>
      <c r="BO296" s="256"/>
      <c r="BP296" s="256"/>
      <c r="BQ296" s="256"/>
      <c r="BR296" s="256"/>
      <c r="BS296" s="256"/>
      <c r="BT296" s="256"/>
      <c r="BU296" s="256"/>
      <c r="BV296" s="256"/>
      <c r="BW296" s="256"/>
      <c r="BX296" s="256"/>
      <c r="BY296" s="256"/>
      <c r="BZ296" s="256"/>
      <c r="CA296" s="256"/>
      <c r="CB296" s="256"/>
      <c r="CC296" s="256"/>
      <c r="CD296" s="256"/>
      <c r="CE296" s="256"/>
      <c r="CF296" s="256"/>
      <c r="CG296" s="256"/>
      <c r="CH296" s="256"/>
      <c r="CI296" s="256"/>
      <c r="CJ296" s="256"/>
      <c r="CK296" s="256"/>
      <c r="CL296" s="256"/>
      <c r="CM296" s="256"/>
      <c r="CN296" s="256"/>
      <c r="CO296" s="256"/>
      <c r="CP296" s="256"/>
      <c r="CQ296" s="256"/>
      <c r="CR296" s="256"/>
      <c r="CS296" s="256"/>
      <c r="CT296" s="256"/>
      <c r="CU296" s="256"/>
      <c r="CV296" s="256"/>
      <c r="CW296" s="256"/>
      <c r="CX296" s="256"/>
      <c r="CY296" s="256"/>
      <c r="CZ296" s="256"/>
      <c r="DA296" s="256"/>
      <c r="DB296" s="256"/>
      <c r="DC296" s="256"/>
      <c r="DD296" s="256"/>
      <c r="DE296" s="256"/>
      <c r="DF296" s="256"/>
      <c r="DG296" s="256"/>
      <c r="DH296" s="256"/>
      <c r="DI296" s="256"/>
      <c r="DJ296" s="256"/>
      <c r="DK296" s="256"/>
      <c r="DL296" s="256"/>
      <c r="DM296" s="256"/>
      <c r="DN296" s="256"/>
      <c r="DO296" s="256"/>
      <c r="DP296" s="256"/>
      <c r="DQ296" s="256"/>
      <c r="DR296" s="256"/>
      <c r="DS296" s="256"/>
      <c r="DT296" s="256"/>
      <c r="DU296" s="256"/>
      <c r="DV296" s="256"/>
      <c r="DW296" s="256"/>
      <c r="DX296" s="256"/>
      <c r="DY296" s="256"/>
      <c r="DZ296" s="256"/>
      <c r="EA296" s="256"/>
      <c r="EB296" s="256"/>
      <c r="EC296" s="256"/>
      <c r="ED296" s="256"/>
      <c r="EE296" s="256"/>
      <c r="EI296" s="42"/>
      <c r="EJ296" s="42"/>
    </row>
    <row r="297" spans="1:140" s="16" customFormat="1" ht="12" customHeight="1" hidden="1">
      <c r="A297" s="206" t="s">
        <v>50</v>
      </c>
      <c r="B297" s="206"/>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c r="AA297" s="206"/>
      <c r="AB297" s="206"/>
      <c r="AC297" s="206"/>
      <c r="AD297" s="206"/>
      <c r="AE297" s="206"/>
      <c r="AF297" s="206"/>
      <c r="AG297" s="206"/>
      <c r="AH297" s="206"/>
      <c r="AI297" s="206"/>
      <c r="AJ297" s="206"/>
      <c r="AK297" s="206"/>
      <c r="AL297" s="206"/>
      <c r="AM297" s="206"/>
      <c r="AN297" s="206"/>
      <c r="AO297" s="206"/>
      <c r="AP297" s="206"/>
      <c r="AQ297" s="206"/>
      <c r="AR297" s="206"/>
      <c r="AS297" s="206"/>
      <c r="AT297" s="206"/>
      <c r="AU297" s="206"/>
      <c r="AV297" s="206"/>
      <c r="AW297" s="206"/>
      <c r="AX297" s="206"/>
      <c r="AY297" s="206"/>
      <c r="AZ297" s="206"/>
      <c r="BA297" s="206"/>
      <c r="BB297" s="206"/>
      <c r="BC297" s="206"/>
      <c r="BD297" s="206"/>
      <c r="BE297" s="206"/>
      <c r="BF297" s="206"/>
      <c r="BG297" s="206"/>
      <c r="BH297" s="206"/>
      <c r="BI297" s="206"/>
      <c r="BJ297" s="206"/>
      <c r="BK297" s="206"/>
      <c r="BL297" s="206"/>
      <c r="BM297" s="206"/>
      <c r="BN297" s="206"/>
      <c r="BO297" s="206"/>
      <c r="BP297" s="206"/>
      <c r="BQ297" s="206"/>
      <c r="BR297" s="206"/>
      <c r="BS297" s="206"/>
      <c r="BT297" s="206"/>
      <c r="BU297" s="206"/>
      <c r="BV297" s="206"/>
      <c r="BW297" s="206"/>
      <c r="BX297" s="206"/>
      <c r="BY297" s="206"/>
      <c r="BZ297" s="206"/>
      <c r="CA297" s="206"/>
      <c r="CB297" s="206"/>
      <c r="CC297" s="206"/>
      <c r="CD297" s="206"/>
      <c r="CE297" s="206"/>
      <c r="CF297" s="206"/>
      <c r="CG297" s="206"/>
      <c r="CH297" s="206"/>
      <c r="CI297" s="206"/>
      <c r="CJ297" s="206"/>
      <c r="CK297" s="206"/>
      <c r="CL297" s="206"/>
      <c r="CM297" s="206"/>
      <c r="CN297" s="206"/>
      <c r="CO297" s="206"/>
      <c r="CP297" s="206"/>
      <c r="CQ297" s="206"/>
      <c r="CR297" s="206"/>
      <c r="CS297" s="206"/>
      <c r="CT297" s="206"/>
      <c r="CU297" s="206"/>
      <c r="CV297" s="206"/>
      <c r="CW297" s="206"/>
      <c r="CX297" s="206"/>
      <c r="CY297" s="206"/>
      <c r="CZ297" s="206"/>
      <c r="DA297" s="206"/>
      <c r="DB297" s="206"/>
      <c r="DC297" s="206"/>
      <c r="DD297" s="206"/>
      <c r="DE297" s="206"/>
      <c r="DF297" s="206"/>
      <c r="DG297" s="206"/>
      <c r="DH297" s="206"/>
      <c r="DI297" s="206"/>
      <c r="DJ297" s="206"/>
      <c r="DK297" s="206"/>
      <c r="DL297" s="206"/>
      <c r="DM297" s="206"/>
      <c r="DN297" s="206"/>
      <c r="DO297" s="206"/>
      <c r="DP297" s="206"/>
      <c r="DQ297" s="206"/>
      <c r="DR297" s="206"/>
      <c r="DS297" s="206"/>
      <c r="DT297" s="206"/>
      <c r="DU297" s="206"/>
      <c r="DV297" s="206"/>
      <c r="DW297" s="206"/>
      <c r="DX297" s="206"/>
      <c r="DY297" s="206"/>
      <c r="DZ297" s="206"/>
      <c r="EA297" s="206"/>
      <c r="EB297" s="206"/>
      <c r="EC297" s="206"/>
      <c r="ED297" s="206"/>
      <c r="EE297" s="206"/>
      <c r="EI297" s="40"/>
      <c r="EJ297" s="40"/>
    </row>
    <row r="298" spans="1:140" s="16" customFormat="1" ht="12" customHeight="1" hidden="1">
      <c r="A298" s="207">
        <v>1</v>
      </c>
      <c r="B298" s="207"/>
      <c r="C298" s="207"/>
      <c r="D298" s="207"/>
      <c r="E298" s="208" t="s">
        <v>46</v>
      </c>
      <c r="F298" s="208"/>
      <c r="G298" s="208"/>
      <c r="H298" s="208"/>
      <c r="I298" s="208"/>
      <c r="J298" s="209" t="s">
        <v>51</v>
      </c>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t="s">
        <v>52</v>
      </c>
      <c r="BA298" s="209"/>
      <c r="BB298" s="209"/>
      <c r="BC298" s="209"/>
      <c r="BD298" s="209"/>
      <c r="BE298" s="209"/>
      <c r="BF298" s="209"/>
      <c r="BG298" s="209" t="s">
        <v>55</v>
      </c>
      <c r="BH298" s="209"/>
      <c r="BI298" s="209"/>
      <c r="BJ298" s="209"/>
      <c r="BK298" s="209"/>
      <c r="BL298" s="209"/>
      <c r="BM298" s="209"/>
      <c r="BN298" s="209"/>
      <c r="BO298" s="209"/>
      <c r="BP298" s="209"/>
      <c r="BQ298" s="209"/>
      <c r="BR298" s="209"/>
      <c r="BS298" s="209"/>
      <c r="BT298" s="209"/>
      <c r="BU298" s="209"/>
      <c r="BV298" s="188">
        <v>165</v>
      </c>
      <c r="BW298" s="188"/>
      <c r="BX298" s="188"/>
      <c r="BY298" s="188"/>
      <c r="BZ298" s="188"/>
      <c r="CA298" s="188"/>
      <c r="CB298" s="188"/>
      <c r="CC298" s="188"/>
      <c r="CD298" s="188"/>
      <c r="CE298" s="188"/>
      <c r="CF298" s="188"/>
      <c r="CG298" s="188"/>
      <c r="CH298" s="188"/>
      <c r="CI298" s="188"/>
      <c r="CJ298" s="188"/>
      <c r="CK298" s="188"/>
      <c r="CL298" s="188"/>
      <c r="CM298" s="188">
        <v>156</v>
      </c>
      <c r="CN298" s="188"/>
      <c r="CO298" s="188"/>
      <c r="CP298" s="188"/>
      <c r="CQ298" s="188"/>
      <c r="CR298" s="188"/>
      <c r="CS298" s="188"/>
      <c r="CT298" s="188"/>
      <c r="CU298" s="188"/>
      <c r="CV298" s="188"/>
      <c r="CW298" s="188"/>
      <c r="CX298" s="188"/>
      <c r="CY298" s="188"/>
      <c r="CZ298" s="188"/>
      <c r="DA298" s="188"/>
      <c r="DB298" s="188"/>
      <c r="DC298" s="188"/>
      <c r="DD298" s="188"/>
      <c r="DE298" s="188"/>
      <c r="DF298" s="188"/>
      <c r="DG298" s="188"/>
      <c r="DH298" s="188"/>
      <c r="DI298" s="189">
        <v>-9</v>
      </c>
      <c r="DJ298" s="189"/>
      <c r="DK298" s="189"/>
      <c r="DL298" s="189"/>
      <c r="DM298" s="189"/>
      <c r="DN298" s="189"/>
      <c r="DO298" s="189"/>
      <c r="DP298" s="189"/>
      <c r="DQ298" s="189"/>
      <c r="DR298" s="189"/>
      <c r="DS298" s="189"/>
      <c r="DT298" s="189"/>
      <c r="DU298" s="189"/>
      <c r="DV298" s="189"/>
      <c r="DW298" s="189"/>
      <c r="DX298" s="189"/>
      <c r="DY298" s="189"/>
      <c r="DZ298" s="189"/>
      <c r="EA298" s="189"/>
      <c r="EB298" s="189"/>
      <c r="EC298" s="189"/>
      <c r="ED298" s="189"/>
      <c r="EE298" s="189"/>
      <c r="EF298" s="188"/>
      <c r="EG298" s="28"/>
      <c r="EH298" s="28"/>
      <c r="EI298" s="29"/>
      <c r="EJ298" s="40"/>
    </row>
    <row r="299" spans="1:140" s="18" customFormat="1" ht="11.25" customHeight="1" hidden="1">
      <c r="A299" s="17" t="s">
        <v>94</v>
      </c>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c r="DQ299" s="19"/>
      <c r="DR299" s="19"/>
      <c r="DS299" s="19"/>
      <c r="DT299" s="19"/>
      <c r="DU299" s="19"/>
      <c r="DV299" s="19"/>
      <c r="DW299" s="19"/>
      <c r="DX299" s="19"/>
      <c r="DY299" s="19"/>
      <c r="DZ299" s="19"/>
      <c r="EA299" s="19"/>
      <c r="EB299" s="19"/>
      <c r="EC299" s="19"/>
      <c r="EI299" s="41"/>
      <c r="EJ299" s="41"/>
    </row>
    <row r="300" spans="1:140" s="20" customFormat="1" ht="11.25" customHeight="1" hidden="1">
      <c r="A300" s="256" t="s">
        <v>96</v>
      </c>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c r="AA300" s="256"/>
      <c r="AB300" s="256"/>
      <c r="AC300" s="256"/>
      <c r="AD300" s="256"/>
      <c r="AE300" s="256"/>
      <c r="AF300" s="256"/>
      <c r="AG300" s="256"/>
      <c r="AH300" s="256"/>
      <c r="AI300" s="256"/>
      <c r="AJ300" s="256"/>
      <c r="AK300" s="256"/>
      <c r="AL300" s="256"/>
      <c r="AM300" s="256"/>
      <c r="AN300" s="256"/>
      <c r="AO300" s="256"/>
      <c r="AP300" s="256"/>
      <c r="AQ300" s="256"/>
      <c r="AR300" s="256"/>
      <c r="AS300" s="256"/>
      <c r="AT300" s="256"/>
      <c r="AU300" s="256"/>
      <c r="AV300" s="256"/>
      <c r="AW300" s="256"/>
      <c r="AX300" s="256"/>
      <c r="AY300" s="256"/>
      <c r="AZ300" s="256"/>
      <c r="BA300" s="256"/>
      <c r="BB300" s="256"/>
      <c r="BC300" s="256"/>
      <c r="BD300" s="256"/>
      <c r="BE300" s="256"/>
      <c r="BF300" s="256"/>
      <c r="BG300" s="256"/>
      <c r="BH300" s="256"/>
      <c r="BI300" s="256"/>
      <c r="BJ300" s="256"/>
      <c r="BK300" s="256"/>
      <c r="BL300" s="256"/>
      <c r="BM300" s="256"/>
      <c r="BN300" s="256"/>
      <c r="BO300" s="256"/>
      <c r="BP300" s="256"/>
      <c r="BQ300" s="256"/>
      <c r="BR300" s="256"/>
      <c r="BS300" s="256"/>
      <c r="BT300" s="256"/>
      <c r="BU300" s="256"/>
      <c r="BV300" s="256"/>
      <c r="BW300" s="256"/>
      <c r="BX300" s="256"/>
      <c r="BY300" s="256"/>
      <c r="BZ300" s="256"/>
      <c r="CA300" s="256"/>
      <c r="CB300" s="256"/>
      <c r="CC300" s="256"/>
      <c r="CD300" s="256"/>
      <c r="CE300" s="256"/>
      <c r="CF300" s="256"/>
      <c r="CG300" s="256"/>
      <c r="CH300" s="256"/>
      <c r="CI300" s="256"/>
      <c r="CJ300" s="256"/>
      <c r="CK300" s="256"/>
      <c r="CL300" s="256"/>
      <c r="CM300" s="256"/>
      <c r="CN300" s="256"/>
      <c r="CO300" s="256"/>
      <c r="CP300" s="256"/>
      <c r="CQ300" s="256"/>
      <c r="CR300" s="256"/>
      <c r="CS300" s="256"/>
      <c r="CT300" s="256"/>
      <c r="CU300" s="256"/>
      <c r="CV300" s="256"/>
      <c r="CW300" s="256"/>
      <c r="CX300" s="256"/>
      <c r="CY300" s="256"/>
      <c r="CZ300" s="256"/>
      <c r="DA300" s="256"/>
      <c r="DB300" s="256"/>
      <c r="DC300" s="256"/>
      <c r="DD300" s="256"/>
      <c r="DE300" s="256"/>
      <c r="DF300" s="256"/>
      <c r="DG300" s="256"/>
      <c r="DH300" s="256"/>
      <c r="DI300" s="256"/>
      <c r="DJ300" s="256"/>
      <c r="DK300" s="256"/>
      <c r="DL300" s="256"/>
      <c r="DM300" s="256"/>
      <c r="DN300" s="256"/>
      <c r="DO300" s="256"/>
      <c r="DP300" s="256"/>
      <c r="DQ300" s="256"/>
      <c r="DR300" s="256"/>
      <c r="DS300" s="256"/>
      <c r="DT300" s="256"/>
      <c r="DU300" s="256"/>
      <c r="DV300" s="256"/>
      <c r="DW300" s="256"/>
      <c r="DX300" s="256"/>
      <c r="DY300" s="256"/>
      <c r="DZ300" s="256"/>
      <c r="EA300" s="256"/>
      <c r="EB300" s="256"/>
      <c r="EC300" s="256"/>
      <c r="ED300" s="256"/>
      <c r="EE300" s="256"/>
      <c r="EI300" s="42"/>
      <c r="EJ300" s="42"/>
    </row>
    <row r="301" spans="1:140" s="16" customFormat="1" ht="12" customHeight="1" hidden="1">
      <c r="A301" s="206" t="s">
        <v>53</v>
      </c>
      <c r="B301" s="206"/>
      <c r="C301" s="206"/>
      <c r="D301" s="206"/>
      <c r="E301" s="206"/>
      <c r="F301" s="206"/>
      <c r="G301" s="206"/>
      <c r="H301" s="206"/>
      <c r="I301" s="206"/>
      <c r="J301" s="206"/>
      <c r="K301" s="206"/>
      <c r="L301" s="206"/>
      <c r="M301" s="206"/>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206"/>
      <c r="AL301" s="206"/>
      <c r="AM301" s="206"/>
      <c r="AN301" s="206"/>
      <c r="AO301" s="206"/>
      <c r="AP301" s="206"/>
      <c r="AQ301" s="206"/>
      <c r="AR301" s="206"/>
      <c r="AS301" s="206"/>
      <c r="AT301" s="206"/>
      <c r="AU301" s="206"/>
      <c r="AV301" s="206"/>
      <c r="AW301" s="206"/>
      <c r="AX301" s="206"/>
      <c r="AY301" s="206"/>
      <c r="AZ301" s="206"/>
      <c r="BA301" s="206"/>
      <c r="BB301" s="206"/>
      <c r="BC301" s="206"/>
      <c r="BD301" s="206"/>
      <c r="BE301" s="206"/>
      <c r="BF301" s="206"/>
      <c r="BG301" s="206"/>
      <c r="BH301" s="206"/>
      <c r="BI301" s="206"/>
      <c r="BJ301" s="206"/>
      <c r="BK301" s="206"/>
      <c r="BL301" s="206"/>
      <c r="BM301" s="206"/>
      <c r="BN301" s="206"/>
      <c r="BO301" s="206"/>
      <c r="BP301" s="206"/>
      <c r="BQ301" s="206"/>
      <c r="BR301" s="206"/>
      <c r="BS301" s="206"/>
      <c r="BT301" s="206"/>
      <c r="BU301" s="206"/>
      <c r="BV301" s="206"/>
      <c r="BW301" s="206"/>
      <c r="BX301" s="206"/>
      <c r="BY301" s="206"/>
      <c r="BZ301" s="206"/>
      <c r="CA301" s="206"/>
      <c r="CB301" s="206"/>
      <c r="CC301" s="206"/>
      <c r="CD301" s="206"/>
      <c r="CE301" s="206"/>
      <c r="CF301" s="206"/>
      <c r="CG301" s="206"/>
      <c r="CH301" s="206"/>
      <c r="CI301" s="206"/>
      <c r="CJ301" s="206"/>
      <c r="CK301" s="206"/>
      <c r="CL301" s="206"/>
      <c r="CM301" s="206"/>
      <c r="CN301" s="206"/>
      <c r="CO301" s="206"/>
      <c r="CP301" s="206"/>
      <c r="CQ301" s="206"/>
      <c r="CR301" s="206"/>
      <c r="CS301" s="206"/>
      <c r="CT301" s="206"/>
      <c r="CU301" s="206"/>
      <c r="CV301" s="206"/>
      <c r="CW301" s="206"/>
      <c r="CX301" s="206"/>
      <c r="CY301" s="206"/>
      <c r="CZ301" s="206"/>
      <c r="DA301" s="206"/>
      <c r="DB301" s="206"/>
      <c r="DC301" s="206"/>
      <c r="DD301" s="206"/>
      <c r="DE301" s="206"/>
      <c r="DF301" s="206"/>
      <c r="DG301" s="206"/>
      <c r="DH301" s="206"/>
      <c r="DI301" s="206"/>
      <c r="DJ301" s="206"/>
      <c r="DK301" s="206"/>
      <c r="DL301" s="206"/>
      <c r="DM301" s="206"/>
      <c r="DN301" s="206"/>
      <c r="DO301" s="206"/>
      <c r="DP301" s="206"/>
      <c r="DQ301" s="206"/>
      <c r="DR301" s="206"/>
      <c r="DS301" s="206"/>
      <c r="DT301" s="206"/>
      <c r="DU301" s="206"/>
      <c r="DV301" s="206"/>
      <c r="DW301" s="206"/>
      <c r="DX301" s="206"/>
      <c r="DY301" s="206"/>
      <c r="DZ301" s="206"/>
      <c r="EA301" s="206"/>
      <c r="EB301" s="206"/>
      <c r="EC301" s="206"/>
      <c r="ED301" s="206"/>
      <c r="EE301" s="206"/>
      <c r="EI301" s="40"/>
      <c r="EJ301" s="40"/>
    </row>
    <row r="302" spans="1:140" s="16" customFormat="1" ht="44.25" customHeight="1" hidden="1">
      <c r="A302" s="207">
        <v>1</v>
      </c>
      <c r="B302" s="207"/>
      <c r="C302" s="207"/>
      <c r="D302" s="207"/>
      <c r="E302" s="208" t="s">
        <v>46</v>
      </c>
      <c r="F302" s="208"/>
      <c r="G302" s="208"/>
      <c r="H302" s="208"/>
      <c r="I302" s="208"/>
      <c r="J302" s="209" t="s">
        <v>58</v>
      </c>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c r="AN302" s="209"/>
      <c r="AO302" s="209"/>
      <c r="AP302" s="209"/>
      <c r="AQ302" s="209"/>
      <c r="AR302" s="209"/>
      <c r="AS302" s="209"/>
      <c r="AT302" s="209"/>
      <c r="AU302" s="209"/>
      <c r="AV302" s="209"/>
      <c r="AW302" s="209"/>
      <c r="AX302" s="209"/>
      <c r="AY302" s="209"/>
      <c r="AZ302" s="209" t="s">
        <v>54</v>
      </c>
      <c r="BA302" s="209"/>
      <c r="BB302" s="209"/>
      <c r="BC302" s="209"/>
      <c r="BD302" s="209"/>
      <c r="BE302" s="209"/>
      <c r="BF302" s="209"/>
      <c r="BG302" s="209" t="s">
        <v>55</v>
      </c>
      <c r="BH302" s="209"/>
      <c r="BI302" s="209"/>
      <c r="BJ302" s="209"/>
      <c r="BK302" s="209"/>
      <c r="BL302" s="209"/>
      <c r="BM302" s="209"/>
      <c r="BN302" s="209"/>
      <c r="BO302" s="209"/>
      <c r="BP302" s="209"/>
      <c r="BQ302" s="209"/>
      <c r="BR302" s="209"/>
      <c r="BS302" s="209"/>
      <c r="BT302" s="209"/>
      <c r="BU302" s="209"/>
      <c r="BV302" s="188">
        <v>3230.3</v>
      </c>
      <c r="BW302" s="188"/>
      <c r="BX302" s="188"/>
      <c r="BY302" s="188"/>
      <c r="BZ302" s="188"/>
      <c r="CA302" s="188"/>
      <c r="CB302" s="188"/>
      <c r="CC302" s="188"/>
      <c r="CD302" s="188"/>
      <c r="CE302" s="188"/>
      <c r="CF302" s="188"/>
      <c r="CG302" s="188"/>
      <c r="CH302" s="188"/>
      <c r="CI302" s="188"/>
      <c r="CJ302" s="188"/>
      <c r="CK302" s="188"/>
      <c r="CL302" s="188"/>
      <c r="CM302" s="188">
        <v>3300</v>
      </c>
      <c r="CN302" s="188"/>
      <c r="CO302" s="188"/>
      <c r="CP302" s="188"/>
      <c r="CQ302" s="188"/>
      <c r="CR302" s="188"/>
      <c r="CS302" s="188"/>
      <c r="CT302" s="188"/>
      <c r="CU302" s="188"/>
      <c r="CV302" s="188"/>
      <c r="CW302" s="188"/>
      <c r="CX302" s="188"/>
      <c r="CY302" s="188"/>
      <c r="CZ302" s="188"/>
      <c r="DA302" s="188"/>
      <c r="DB302" s="188"/>
      <c r="DC302" s="188"/>
      <c r="DD302" s="188"/>
      <c r="DE302" s="188"/>
      <c r="DF302" s="188"/>
      <c r="DG302" s="188"/>
      <c r="DH302" s="188"/>
      <c r="DI302" s="297">
        <v>-0.07</v>
      </c>
      <c r="DJ302" s="297"/>
      <c r="DK302" s="297"/>
      <c r="DL302" s="297"/>
      <c r="DM302" s="297"/>
      <c r="DN302" s="297"/>
      <c r="DO302" s="297"/>
      <c r="DP302" s="297"/>
      <c r="DQ302" s="297"/>
      <c r="DR302" s="297"/>
      <c r="DS302" s="297"/>
      <c r="DT302" s="297"/>
      <c r="DU302" s="297"/>
      <c r="DV302" s="297"/>
      <c r="DW302" s="297"/>
      <c r="DX302" s="297"/>
      <c r="DY302" s="297"/>
      <c r="DZ302" s="297"/>
      <c r="EA302" s="297"/>
      <c r="EB302" s="297"/>
      <c r="EC302" s="297"/>
      <c r="ED302" s="297"/>
      <c r="EE302" s="297"/>
      <c r="EF302" s="298"/>
      <c r="EG302" s="43"/>
      <c r="EH302" s="43"/>
      <c r="EI302" s="31"/>
      <c r="EJ302" s="40"/>
    </row>
    <row r="303" spans="1:140" s="16" customFormat="1" ht="9" customHeight="1" hidden="1">
      <c r="A303" s="206" t="s">
        <v>105</v>
      </c>
      <c r="B303" s="206"/>
      <c r="C303" s="206"/>
      <c r="D303" s="206"/>
      <c r="E303" s="206"/>
      <c r="F303" s="206"/>
      <c r="G303" s="206"/>
      <c r="H303" s="206"/>
      <c r="I303" s="206"/>
      <c r="J303" s="206"/>
      <c r="K303" s="206"/>
      <c r="L303" s="206"/>
      <c r="M303" s="206"/>
      <c r="N303" s="206"/>
      <c r="O303" s="206"/>
      <c r="P303" s="206"/>
      <c r="Q303" s="206"/>
      <c r="R303" s="206"/>
      <c r="S303" s="206"/>
      <c r="T303" s="206"/>
      <c r="U303" s="206"/>
      <c r="V303" s="206"/>
      <c r="W303" s="206"/>
      <c r="X303" s="206"/>
      <c r="Y303" s="206"/>
      <c r="Z303" s="206"/>
      <c r="AA303" s="206"/>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31"/>
      <c r="DV303" s="31"/>
      <c r="DW303" s="31"/>
      <c r="DX303" s="31"/>
      <c r="DY303" s="31"/>
      <c r="DZ303" s="31"/>
      <c r="EA303" s="31"/>
      <c r="EB303" s="31"/>
      <c r="EC303" s="31"/>
      <c r="ED303" s="31"/>
      <c r="EE303" s="31"/>
      <c r="EF303" s="60"/>
      <c r="EG303" s="60"/>
      <c r="EH303" s="60"/>
      <c r="EI303" s="31"/>
      <c r="EJ303" s="40"/>
    </row>
    <row r="304" spans="1:140" s="16" customFormat="1" ht="15" customHeight="1" hidden="1">
      <c r="A304" s="207">
        <v>1</v>
      </c>
      <c r="B304" s="207"/>
      <c r="C304" s="207"/>
      <c r="D304" s="207"/>
      <c r="E304" s="208">
        <v>1513400</v>
      </c>
      <c r="F304" s="208"/>
      <c r="G304" s="208"/>
      <c r="H304" s="208"/>
      <c r="I304" s="208"/>
      <c r="J304" s="209" t="s">
        <v>106</v>
      </c>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t="s">
        <v>107</v>
      </c>
      <c r="BA304" s="209"/>
      <c r="BB304" s="209"/>
      <c r="BC304" s="209"/>
      <c r="BD304" s="209"/>
      <c r="BE304" s="209"/>
      <c r="BF304" s="209"/>
      <c r="BG304" s="209" t="s">
        <v>55</v>
      </c>
      <c r="BH304" s="209"/>
      <c r="BI304" s="209"/>
      <c r="BJ304" s="209"/>
      <c r="BK304" s="209"/>
      <c r="BL304" s="209"/>
      <c r="BM304" s="209"/>
      <c r="BN304" s="209"/>
      <c r="BO304" s="209"/>
      <c r="BP304" s="209"/>
      <c r="BQ304" s="209"/>
      <c r="BR304" s="209"/>
      <c r="BS304" s="209"/>
      <c r="BT304" s="209"/>
      <c r="BU304" s="209"/>
      <c r="BV304" s="188"/>
      <c r="BW304" s="188"/>
      <c r="BX304" s="188"/>
      <c r="BY304" s="188"/>
      <c r="BZ304" s="188"/>
      <c r="CA304" s="188"/>
      <c r="CB304" s="188"/>
      <c r="CC304" s="188"/>
      <c r="CD304" s="188"/>
      <c r="CE304" s="188"/>
      <c r="CF304" s="188"/>
      <c r="CG304" s="188"/>
      <c r="CH304" s="188"/>
      <c r="CI304" s="188"/>
      <c r="CJ304" s="188"/>
      <c r="CK304" s="188"/>
      <c r="CL304" s="188"/>
      <c r="CM304" s="188"/>
      <c r="CN304" s="188"/>
      <c r="CO304" s="188"/>
      <c r="CP304" s="188"/>
      <c r="CQ304" s="188"/>
      <c r="CR304" s="188"/>
      <c r="CS304" s="188"/>
      <c r="CT304" s="188"/>
      <c r="CU304" s="188"/>
      <c r="CV304" s="188"/>
      <c r="CW304" s="188"/>
      <c r="CX304" s="188"/>
      <c r="CY304" s="188"/>
      <c r="CZ304" s="188"/>
      <c r="DA304" s="188"/>
      <c r="DB304" s="188"/>
      <c r="DC304" s="188"/>
      <c r="DD304" s="188"/>
      <c r="DE304" s="188"/>
      <c r="DF304" s="188"/>
      <c r="DG304" s="188"/>
      <c r="DH304" s="188"/>
      <c r="DI304" s="189"/>
      <c r="DJ304" s="189"/>
      <c r="DK304" s="189"/>
      <c r="DL304" s="189"/>
      <c r="DM304" s="189"/>
      <c r="DN304" s="189"/>
      <c r="DO304" s="189"/>
      <c r="DP304" s="189"/>
      <c r="DQ304" s="189"/>
      <c r="DR304" s="189"/>
      <c r="DS304" s="189"/>
      <c r="DT304" s="189"/>
      <c r="DU304" s="31"/>
      <c r="DV304" s="31"/>
      <c r="DW304" s="31"/>
      <c r="DX304" s="31"/>
      <c r="DY304" s="31"/>
      <c r="DZ304" s="31"/>
      <c r="EA304" s="31"/>
      <c r="EB304" s="31"/>
      <c r="EC304" s="31"/>
      <c r="ED304" s="31"/>
      <c r="EE304" s="31"/>
      <c r="EF304" s="60"/>
      <c r="EG304" s="60"/>
      <c r="EH304" s="60"/>
      <c r="EI304" s="31"/>
      <c r="EJ304" s="40"/>
    </row>
    <row r="305" spans="1:140" s="16" customFormat="1" ht="10.5" customHeight="1" hidden="1">
      <c r="A305" s="190" t="s">
        <v>94</v>
      </c>
      <c r="B305" s="190"/>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190"/>
      <c r="AU305" s="190"/>
      <c r="AV305" s="190"/>
      <c r="AW305" s="190"/>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c r="BT305" s="190"/>
      <c r="BU305" s="190"/>
      <c r="BV305" s="190"/>
      <c r="BW305" s="190"/>
      <c r="BX305" s="190"/>
      <c r="BY305" s="190"/>
      <c r="BZ305" s="190"/>
      <c r="CA305" s="190"/>
      <c r="CB305" s="190"/>
      <c r="CC305" s="190"/>
      <c r="CD305" s="190"/>
      <c r="CE305" s="190"/>
      <c r="CF305" s="190"/>
      <c r="CG305" s="190"/>
      <c r="CH305" s="190"/>
      <c r="CI305" s="190"/>
      <c r="CJ305" s="190"/>
      <c r="CK305" s="190"/>
      <c r="CL305" s="190"/>
      <c r="CM305" s="190"/>
      <c r="CN305" s="190"/>
      <c r="CO305" s="190"/>
      <c r="CP305" s="190"/>
      <c r="CQ305" s="190"/>
      <c r="CR305" s="190"/>
      <c r="CS305" s="190"/>
      <c r="CT305" s="190"/>
      <c r="CU305" s="190"/>
      <c r="CV305" s="190"/>
      <c r="CW305" s="190"/>
      <c r="CX305" s="190"/>
      <c r="CY305" s="190"/>
      <c r="CZ305" s="190"/>
      <c r="DA305" s="190"/>
      <c r="DB305" s="190"/>
      <c r="DC305" s="190"/>
      <c r="DD305" s="190"/>
      <c r="DE305" s="190"/>
      <c r="DF305" s="190"/>
      <c r="DG305" s="190"/>
      <c r="DH305" s="190"/>
      <c r="DI305" s="190"/>
      <c r="DJ305" s="190"/>
      <c r="DK305" s="190"/>
      <c r="DL305" s="190"/>
      <c r="DM305" s="190"/>
      <c r="DN305" s="190"/>
      <c r="DO305" s="190"/>
      <c r="DP305" s="190"/>
      <c r="DQ305" s="190"/>
      <c r="DR305" s="190"/>
      <c r="DS305" s="190"/>
      <c r="DT305" s="190"/>
      <c r="DU305" s="190"/>
      <c r="DV305" s="190"/>
      <c r="DW305" s="190"/>
      <c r="DX305" s="190"/>
      <c r="DY305" s="190"/>
      <c r="DZ305" s="190"/>
      <c r="EA305" s="190"/>
      <c r="EB305" s="190"/>
      <c r="EC305" s="190"/>
      <c r="ED305" s="190"/>
      <c r="EE305" s="190"/>
      <c r="EF305" s="190"/>
      <c r="EG305" s="190"/>
      <c r="EH305" s="190"/>
      <c r="EI305" s="191"/>
      <c r="EJ305" s="40"/>
    </row>
    <row r="306" spans="2:140" s="16" customFormat="1" ht="10.5" customHeight="1" hidden="1">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2"/>
      <c r="AL306" s="192"/>
      <c r="AM306" s="192"/>
      <c r="AN306" s="192"/>
      <c r="AO306" s="192"/>
      <c r="AP306" s="192"/>
      <c r="AQ306" s="192"/>
      <c r="AR306" s="192"/>
      <c r="AS306" s="192"/>
      <c r="AT306" s="192"/>
      <c r="AU306" s="192"/>
      <c r="AV306" s="192"/>
      <c r="AW306" s="192"/>
      <c r="AX306" s="192"/>
      <c r="AY306" s="192"/>
      <c r="AZ306" s="192"/>
      <c r="BA306" s="192"/>
      <c r="BB306" s="192"/>
      <c r="BC306" s="192"/>
      <c r="BD306" s="192"/>
      <c r="BE306" s="192"/>
      <c r="BF306" s="192"/>
      <c r="BG306" s="192"/>
      <c r="BH306" s="192"/>
      <c r="BI306" s="192"/>
      <c r="BJ306" s="192"/>
      <c r="BK306" s="192"/>
      <c r="BL306" s="192"/>
      <c r="BM306" s="192"/>
      <c r="BN306" s="192"/>
      <c r="BO306" s="192"/>
      <c r="BP306" s="192"/>
      <c r="BQ306" s="192"/>
      <c r="BR306" s="192"/>
      <c r="BS306" s="192"/>
      <c r="BT306" s="192"/>
      <c r="BU306" s="192"/>
      <c r="BV306" s="192"/>
      <c r="BW306" s="192"/>
      <c r="BX306" s="192"/>
      <c r="BY306" s="192"/>
      <c r="BZ306" s="192"/>
      <c r="CA306" s="192"/>
      <c r="CB306" s="192"/>
      <c r="CC306" s="192"/>
      <c r="CD306" s="192"/>
      <c r="CE306" s="192"/>
      <c r="CF306" s="192"/>
      <c r="CG306" s="192"/>
      <c r="CH306" s="192"/>
      <c r="CI306" s="192"/>
      <c r="CJ306" s="192"/>
      <c r="CK306" s="192"/>
      <c r="CL306" s="192"/>
      <c r="CM306" s="192"/>
      <c r="CN306" s="192"/>
      <c r="CO306" s="192"/>
      <c r="CP306" s="192"/>
      <c r="CQ306" s="192"/>
      <c r="CR306" s="192"/>
      <c r="CS306" s="192"/>
      <c r="CT306" s="192"/>
      <c r="CU306" s="192"/>
      <c r="CV306" s="192"/>
      <c r="CW306" s="192"/>
      <c r="CX306" s="192"/>
      <c r="CY306" s="192"/>
      <c r="CZ306" s="192"/>
      <c r="DA306" s="192"/>
      <c r="DB306" s="192"/>
      <c r="DC306" s="192"/>
      <c r="DD306" s="192"/>
      <c r="DE306" s="192"/>
      <c r="DF306" s="192"/>
      <c r="DG306" s="192"/>
      <c r="DH306" s="192"/>
      <c r="DI306" s="192"/>
      <c r="DJ306" s="192"/>
      <c r="DK306" s="192"/>
      <c r="DL306" s="192"/>
      <c r="DM306" s="192"/>
      <c r="DN306" s="192"/>
      <c r="DO306" s="192"/>
      <c r="DP306" s="192"/>
      <c r="DQ306" s="192"/>
      <c r="DR306" s="192"/>
      <c r="DS306" s="192"/>
      <c r="DT306" s="192"/>
      <c r="EJ306" s="40"/>
    </row>
    <row r="307" spans="1:140" s="11" customFormat="1" ht="24.75" customHeight="1" hidden="1">
      <c r="A307" s="293">
        <v>11</v>
      </c>
      <c r="B307" s="302"/>
      <c r="C307" s="302"/>
      <c r="D307" s="302"/>
      <c r="E307" s="294"/>
      <c r="F307" s="294"/>
      <c r="G307" s="294"/>
      <c r="H307" s="294"/>
      <c r="I307" s="294"/>
      <c r="J307" s="303" t="s">
        <v>83</v>
      </c>
      <c r="K307" s="303"/>
      <c r="L307" s="303"/>
      <c r="M307" s="303"/>
      <c r="N307" s="303"/>
      <c r="O307" s="303"/>
      <c r="P307" s="303"/>
      <c r="Q307" s="303"/>
      <c r="R307" s="303"/>
      <c r="S307" s="303"/>
      <c r="T307" s="303"/>
      <c r="U307" s="303"/>
      <c r="V307" s="303"/>
      <c r="W307" s="303"/>
      <c r="X307" s="303"/>
      <c r="Y307" s="303"/>
      <c r="Z307" s="303"/>
      <c r="AA307" s="303"/>
      <c r="AB307" s="303"/>
      <c r="AC307" s="303"/>
      <c r="AD307" s="303"/>
      <c r="AE307" s="303"/>
      <c r="AF307" s="303"/>
      <c r="AG307" s="303"/>
      <c r="AH307" s="303"/>
      <c r="AI307" s="303"/>
      <c r="AJ307" s="303"/>
      <c r="AK307" s="303"/>
      <c r="AL307" s="303"/>
      <c r="AM307" s="303"/>
      <c r="AN307" s="303"/>
      <c r="AO307" s="303"/>
      <c r="AP307" s="303"/>
      <c r="AQ307" s="303"/>
      <c r="AR307" s="303"/>
      <c r="AS307" s="303"/>
      <c r="AT307" s="303"/>
      <c r="AU307" s="303"/>
      <c r="AV307" s="303"/>
      <c r="AW307" s="303"/>
      <c r="AX307" s="303"/>
      <c r="AY307" s="303"/>
      <c r="AZ307" s="303"/>
      <c r="BA307" s="303"/>
      <c r="BB307" s="303"/>
      <c r="BC307" s="303"/>
      <c r="BD307" s="303"/>
      <c r="BE307" s="303"/>
      <c r="BF307" s="303"/>
      <c r="BG307" s="303"/>
      <c r="BH307" s="303"/>
      <c r="BI307" s="303"/>
      <c r="BJ307" s="303"/>
      <c r="BK307" s="303"/>
      <c r="BL307" s="303"/>
      <c r="BM307" s="303"/>
      <c r="BN307" s="303"/>
      <c r="BO307" s="303"/>
      <c r="BP307" s="303"/>
      <c r="BQ307" s="303"/>
      <c r="BR307" s="303"/>
      <c r="BS307" s="303"/>
      <c r="BT307" s="303"/>
      <c r="BU307" s="303"/>
      <c r="BV307" s="303"/>
      <c r="BW307" s="303"/>
      <c r="BX307" s="303"/>
      <c r="BY307" s="303"/>
      <c r="BZ307" s="303"/>
      <c r="CA307" s="303"/>
      <c r="CB307" s="303"/>
      <c r="CC307" s="303"/>
      <c r="CD307" s="303"/>
      <c r="CE307" s="303"/>
      <c r="CF307" s="303"/>
      <c r="CG307" s="303"/>
      <c r="CH307" s="303"/>
      <c r="CI307" s="303"/>
      <c r="CJ307" s="303"/>
      <c r="CK307" s="303"/>
      <c r="CL307" s="303"/>
      <c r="CM307" s="303"/>
      <c r="CN307" s="303"/>
      <c r="CO307" s="303"/>
      <c r="CP307" s="303"/>
      <c r="CQ307" s="303"/>
      <c r="CR307" s="303"/>
      <c r="CS307" s="303"/>
      <c r="CT307" s="303"/>
      <c r="CU307" s="303"/>
      <c r="CV307" s="303"/>
      <c r="CW307" s="303"/>
      <c r="CX307" s="303"/>
      <c r="CY307" s="303"/>
      <c r="CZ307" s="303"/>
      <c r="DA307" s="303"/>
      <c r="DB307" s="303"/>
      <c r="DC307" s="303"/>
      <c r="DD307" s="303"/>
      <c r="DE307" s="303"/>
      <c r="DF307" s="303"/>
      <c r="DG307" s="303"/>
      <c r="DH307" s="303"/>
      <c r="DI307" s="303"/>
      <c r="DJ307" s="303"/>
      <c r="DK307" s="303"/>
      <c r="DL307" s="303"/>
      <c r="DM307" s="303"/>
      <c r="DN307" s="303"/>
      <c r="DO307" s="303"/>
      <c r="DP307" s="303"/>
      <c r="DQ307" s="303"/>
      <c r="DR307" s="303"/>
      <c r="DS307" s="303"/>
      <c r="DT307" s="303"/>
      <c r="DU307" s="295"/>
      <c r="DV307" s="295"/>
      <c r="DW307" s="295"/>
      <c r="DX307" s="295"/>
      <c r="DY307" s="295"/>
      <c r="DZ307" s="295"/>
      <c r="EA307" s="295"/>
      <c r="EB307" s="295"/>
      <c r="EC307" s="295"/>
      <c r="ED307" s="295"/>
      <c r="EE307" s="295"/>
      <c r="EI307" s="38"/>
      <c r="EJ307" s="38"/>
    </row>
    <row r="308" spans="1:140" s="11" customFormat="1" ht="12" customHeight="1" hidden="1">
      <c r="A308" s="134" t="s">
        <v>45</v>
      </c>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4"/>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134"/>
      <c r="DG308" s="134"/>
      <c r="DH308" s="134"/>
      <c r="DI308" s="134"/>
      <c r="DJ308" s="134"/>
      <c r="DK308" s="134"/>
      <c r="DL308" s="134"/>
      <c r="DM308" s="134"/>
      <c r="DN308" s="134"/>
      <c r="DO308" s="134"/>
      <c r="DP308" s="134"/>
      <c r="DQ308" s="134"/>
      <c r="DR308" s="134"/>
      <c r="DS308" s="134"/>
      <c r="DT308" s="134"/>
      <c r="DU308" s="134"/>
      <c r="DV308" s="134"/>
      <c r="DW308" s="134"/>
      <c r="DX308" s="134"/>
      <c r="DY308" s="134"/>
      <c r="DZ308" s="134"/>
      <c r="EA308" s="134"/>
      <c r="EB308" s="134"/>
      <c r="EC308" s="134"/>
      <c r="ED308" s="134"/>
      <c r="EE308" s="134"/>
      <c r="EI308" s="38"/>
      <c r="EJ308" s="38"/>
    </row>
    <row r="309" spans="1:140" s="11" customFormat="1" ht="24" customHeight="1" hidden="1">
      <c r="A309" s="111">
        <v>1</v>
      </c>
      <c r="B309" s="111"/>
      <c r="C309" s="111"/>
      <c r="D309" s="111"/>
      <c r="E309" s="115" t="s">
        <v>46</v>
      </c>
      <c r="F309" s="115"/>
      <c r="G309" s="115"/>
      <c r="H309" s="115"/>
      <c r="I309" s="115"/>
      <c r="J309" s="112" t="s">
        <v>88</v>
      </c>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t="s">
        <v>48</v>
      </c>
      <c r="BA309" s="100"/>
      <c r="BB309" s="100"/>
      <c r="BC309" s="100"/>
      <c r="BD309" s="100"/>
      <c r="BE309" s="100"/>
      <c r="BF309" s="100"/>
      <c r="BG309" s="100" t="s">
        <v>49</v>
      </c>
      <c r="BH309" s="100"/>
      <c r="BI309" s="100"/>
      <c r="BJ309" s="100"/>
      <c r="BK309" s="100"/>
      <c r="BL309" s="100"/>
      <c r="BM309" s="100"/>
      <c r="BN309" s="100"/>
      <c r="BO309" s="100"/>
      <c r="BP309" s="100"/>
      <c r="BQ309" s="100"/>
      <c r="BR309" s="100"/>
      <c r="BS309" s="100"/>
      <c r="BT309" s="100"/>
      <c r="BU309" s="100"/>
      <c r="BV309" s="101">
        <v>0</v>
      </c>
      <c r="BW309" s="101"/>
      <c r="BX309" s="101"/>
      <c r="BY309" s="101"/>
      <c r="BZ309" s="101"/>
      <c r="CA309" s="101"/>
      <c r="CB309" s="101"/>
      <c r="CC309" s="101"/>
      <c r="CD309" s="101"/>
      <c r="CE309" s="101"/>
      <c r="CF309" s="101"/>
      <c r="CG309" s="101"/>
      <c r="CH309" s="101"/>
      <c r="CI309" s="101"/>
      <c r="CJ309" s="101"/>
      <c r="CK309" s="101"/>
      <c r="CL309" s="101"/>
      <c r="CM309" s="101">
        <v>0</v>
      </c>
      <c r="CN309" s="101"/>
      <c r="CO309" s="101"/>
      <c r="CP309" s="101"/>
      <c r="CQ309" s="101"/>
      <c r="CR309" s="101"/>
      <c r="CS309" s="101"/>
      <c r="CT309" s="101"/>
      <c r="CU309" s="101"/>
      <c r="CV309" s="101"/>
      <c r="CW309" s="101"/>
      <c r="CX309" s="101"/>
      <c r="CY309" s="101"/>
      <c r="CZ309" s="101"/>
      <c r="DA309" s="101"/>
      <c r="DB309" s="101"/>
      <c r="DC309" s="101"/>
      <c r="DD309" s="101"/>
      <c r="DE309" s="101"/>
      <c r="DF309" s="101"/>
      <c r="DG309" s="101"/>
      <c r="DH309" s="101"/>
      <c r="DI309" s="114">
        <v>0</v>
      </c>
      <c r="DJ309" s="114"/>
      <c r="DK309" s="114"/>
      <c r="DL309" s="114"/>
      <c r="DM309" s="114"/>
      <c r="DN309" s="114"/>
      <c r="DO309" s="114"/>
      <c r="DP309" s="114"/>
      <c r="DQ309" s="114"/>
      <c r="DR309" s="114"/>
      <c r="DS309" s="114"/>
      <c r="DT309" s="114"/>
      <c r="DU309" s="114"/>
      <c r="DV309" s="114"/>
      <c r="DW309" s="114"/>
      <c r="DX309" s="114"/>
      <c r="DY309" s="114"/>
      <c r="DZ309" s="114"/>
      <c r="EA309" s="114"/>
      <c r="EB309" s="114"/>
      <c r="EC309" s="114"/>
      <c r="ED309" s="114"/>
      <c r="EE309" s="114"/>
      <c r="EF309" s="101"/>
      <c r="EG309" s="22"/>
      <c r="EH309" s="22"/>
      <c r="EI309" s="23"/>
      <c r="EJ309" s="38"/>
    </row>
    <row r="310" spans="1:140" s="13" customFormat="1" ht="11.25" customHeight="1" hidden="1">
      <c r="A310" s="12" t="s">
        <v>94</v>
      </c>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I310" s="39"/>
      <c r="EJ310" s="39"/>
    </row>
    <row r="311" spans="1:141" ht="11.25" customHeight="1" hidden="1">
      <c r="A311" s="104" t="s">
        <v>98</v>
      </c>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c r="CE311" s="104"/>
      <c r="CF311" s="104"/>
      <c r="CG311" s="104"/>
      <c r="CH311" s="104"/>
      <c r="CI311" s="104"/>
      <c r="CJ311" s="104"/>
      <c r="CK311" s="104"/>
      <c r="CL311" s="104"/>
      <c r="CM311" s="104"/>
      <c r="CN311" s="104"/>
      <c r="CO311" s="104"/>
      <c r="CP311" s="104"/>
      <c r="CQ311" s="104"/>
      <c r="CR311" s="104"/>
      <c r="CS311" s="104"/>
      <c r="CT311" s="104"/>
      <c r="CU311" s="104"/>
      <c r="CV311" s="104"/>
      <c r="CW311" s="104"/>
      <c r="CX311" s="104"/>
      <c r="CY311" s="104"/>
      <c r="CZ311" s="104"/>
      <c r="DA311" s="104"/>
      <c r="DB311" s="104"/>
      <c r="DC311" s="104"/>
      <c r="DD311" s="104"/>
      <c r="DE311" s="104"/>
      <c r="DF311" s="104"/>
      <c r="DG311" s="104"/>
      <c r="DH311" s="104"/>
      <c r="DI311" s="104"/>
      <c r="DJ311" s="104"/>
      <c r="DK311" s="104"/>
      <c r="DL311" s="104"/>
      <c r="DM311" s="104"/>
      <c r="DN311" s="104"/>
      <c r="DO311" s="104"/>
      <c r="DP311" s="104"/>
      <c r="DQ311" s="104"/>
      <c r="DR311" s="104"/>
      <c r="DS311" s="104"/>
      <c r="DT311" s="104"/>
      <c r="DU311" s="104"/>
      <c r="DV311" s="104"/>
      <c r="DW311" s="104"/>
      <c r="DX311" s="104"/>
      <c r="DY311" s="104"/>
      <c r="DZ311" s="104"/>
      <c r="EA311" s="104"/>
      <c r="EB311" s="104"/>
      <c r="EC311" s="104"/>
      <c r="ED311" s="104"/>
      <c r="EE311" s="104"/>
      <c r="EF311"/>
      <c r="EG311"/>
      <c r="EH311"/>
      <c r="EI311" s="33"/>
      <c r="EJ311" s="33"/>
      <c r="EK311"/>
    </row>
    <row r="312" spans="1:140" s="11" customFormat="1" ht="12" customHeight="1" hidden="1">
      <c r="A312" s="134" t="s">
        <v>50</v>
      </c>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34"/>
      <c r="BI312" s="134"/>
      <c r="BJ312" s="134"/>
      <c r="BK312" s="134"/>
      <c r="BL312" s="134"/>
      <c r="BM312" s="134"/>
      <c r="BN312" s="134"/>
      <c r="BO312" s="134"/>
      <c r="BP312" s="134"/>
      <c r="BQ312" s="134"/>
      <c r="BR312" s="134"/>
      <c r="BS312" s="134"/>
      <c r="BT312" s="134"/>
      <c r="BU312" s="134"/>
      <c r="BV312" s="134"/>
      <c r="BW312" s="134"/>
      <c r="BX312" s="134"/>
      <c r="BY312" s="134"/>
      <c r="BZ312" s="134"/>
      <c r="CA312" s="134"/>
      <c r="CB312" s="134"/>
      <c r="CC312" s="134"/>
      <c r="CD312" s="134"/>
      <c r="CE312" s="134"/>
      <c r="CF312" s="134"/>
      <c r="CG312" s="134"/>
      <c r="CH312" s="134"/>
      <c r="CI312" s="134"/>
      <c r="CJ312" s="134"/>
      <c r="CK312" s="134"/>
      <c r="CL312" s="134"/>
      <c r="CM312" s="134"/>
      <c r="CN312" s="134"/>
      <c r="CO312" s="134"/>
      <c r="CP312" s="134"/>
      <c r="CQ312" s="134"/>
      <c r="CR312" s="134"/>
      <c r="CS312" s="134"/>
      <c r="CT312" s="134"/>
      <c r="CU312" s="134"/>
      <c r="CV312" s="134"/>
      <c r="CW312" s="134"/>
      <c r="CX312" s="134"/>
      <c r="CY312" s="134"/>
      <c r="CZ312" s="134"/>
      <c r="DA312" s="134"/>
      <c r="DB312" s="134"/>
      <c r="DC312" s="134"/>
      <c r="DD312" s="134"/>
      <c r="DE312" s="134"/>
      <c r="DF312" s="134"/>
      <c r="DG312" s="134"/>
      <c r="DH312" s="134"/>
      <c r="DI312" s="134"/>
      <c r="DJ312" s="134"/>
      <c r="DK312" s="134"/>
      <c r="DL312" s="134"/>
      <c r="DM312" s="134"/>
      <c r="DN312" s="134"/>
      <c r="DO312" s="134"/>
      <c r="DP312" s="134"/>
      <c r="DQ312" s="134"/>
      <c r="DR312" s="134"/>
      <c r="DS312" s="134"/>
      <c r="DT312" s="134"/>
      <c r="DU312" s="134"/>
      <c r="DV312" s="134"/>
      <c r="DW312" s="134"/>
      <c r="DX312" s="134"/>
      <c r="DY312" s="134"/>
      <c r="DZ312" s="134"/>
      <c r="EA312" s="134"/>
      <c r="EB312" s="134"/>
      <c r="EC312" s="134"/>
      <c r="ED312" s="134"/>
      <c r="EE312" s="134"/>
      <c r="EI312" s="38"/>
      <c r="EJ312" s="38"/>
    </row>
    <row r="313" spans="1:140" s="11" customFormat="1" ht="12" customHeight="1" hidden="1">
      <c r="A313" s="111">
        <v>1</v>
      </c>
      <c r="B313" s="111"/>
      <c r="C313" s="111"/>
      <c r="D313" s="111"/>
      <c r="E313" s="115" t="s">
        <v>46</v>
      </c>
      <c r="F313" s="115"/>
      <c r="G313" s="115"/>
      <c r="H313" s="115"/>
      <c r="I313" s="115"/>
      <c r="J313" s="100" t="s">
        <v>51</v>
      </c>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t="s">
        <v>52</v>
      </c>
      <c r="BA313" s="100"/>
      <c r="BB313" s="100"/>
      <c r="BC313" s="100"/>
      <c r="BD313" s="100"/>
      <c r="BE313" s="100"/>
      <c r="BF313" s="100"/>
      <c r="BG313" s="100" t="s">
        <v>55</v>
      </c>
      <c r="BH313" s="100"/>
      <c r="BI313" s="100"/>
      <c r="BJ313" s="100"/>
      <c r="BK313" s="100"/>
      <c r="BL313" s="100"/>
      <c r="BM313" s="100"/>
      <c r="BN313" s="100"/>
      <c r="BO313" s="100"/>
      <c r="BP313" s="100"/>
      <c r="BQ313" s="100"/>
      <c r="BR313" s="100"/>
      <c r="BS313" s="100"/>
      <c r="BT313" s="100"/>
      <c r="BU313" s="100"/>
      <c r="BV313" s="101">
        <v>0</v>
      </c>
      <c r="BW313" s="101"/>
      <c r="BX313" s="101"/>
      <c r="BY313" s="101"/>
      <c r="BZ313" s="101"/>
      <c r="CA313" s="101"/>
      <c r="CB313" s="101"/>
      <c r="CC313" s="101"/>
      <c r="CD313" s="101"/>
      <c r="CE313" s="101"/>
      <c r="CF313" s="101"/>
      <c r="CG313" s="101"/>
      <c r="CH313" s="101"/>
      <c r="CI313" s="101"/>
      <c r="CJ313" s="101"/>
      <c r="CK313" s="101"/>
      <c r="CL313" s="101"/>
      <c r="CM313" s="101">
        <v>0</v>
      </c>
      <c r="CN313" s="101"/>
      <c r="CO313" s="101"/>
      <c r="CP313" s="101"/>
      <c r="CQ313" s="101"/>
      <c r="CR313" s="101"/>
      <c r="CS313" s="101"/>
      <c r="CT313" s="101"/>
      <c r="CU313" s="101"/>
      <c r="CV313" s="101"/>
      <c r="CW313" s="101"/>
      <c r="CX313" s="101"/>
      <c r="CY313" s="101"/>
      <c r="CZ313" s="101"/>
      <c r="DA313" s="101"/>
      <c r="DB313" s="101"/>
      <c r="DC313" s="101"/>
      <c r="DD313" s="101"/>
      <c r="DE313" s="101"/>
      <c r="DF313" s="101"/>
      <c r="DG313" s="101"/>
      <c r="DH313" s="101"/>
      <c r="DI313" s="114"/>
      <c r="DJ313" s="114"/>
      <c r="DK313" s="114"/>
      <c r="DL313" s="114"/>
      <c r="DM313" s="114"/>
      <c r="DN313" s="114"/>
      <c r="DO313" s="114"/>
      <c r="DP313" s="114"/>
      <c r="DQ313" s="114"/>
      <c r="DR313" s="114"/>
      <c r="DS313" s="114"/>
      <c r="DT313" s="114"/>
      <c r="DU313" s="114"/>
      <c r="DV313" s="114"/>
      <c r="DW313" s="114"/>
      <c r="DX313" s="114"/>
      <c r="DY313" s="114"/>
      <c r="DZ313" s="114"/>
      <c r="EA313" s="114"/>
      <c r="EB313" s="114"/>
      <c r="EC313" s="114"/>
      <c r="ED313" s="114"/>
      <c r="EE313" s="114"/>
      <c r="EF313" s="101"/>
      <c r="EG313" s="22"/>
      <c r="EH313" s="22"/>
      <c r="EI313" s="23"/>
      <c r="EJ313" s="38"/>
    </row>
    <row r="314" spans="1:140" s="11" customFormat="1" ht="12" customHeight="1" hidden="1">
      <c r="A314" s="134" t="s">
        <v>53</v>
      </c>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34"/>
      <c r="BI314" s="134"/>
      <c r="BJ314" s="134"/>
      <c r="BK314" s="134"/>
      <c r="BL314" s="134"/>
      <c r="BM314" s="134"/>
      <c r="BN314" s="134"/>
      <c r="BO314" s="134"/>
      <c r="BP314" s="134"/>
      <c r="BQ314" s="134"/>
      <c r="BR314" s="134"/>
      <c r="BS314" s="134"/>
      <c r="BT314" s="134"/>
      <c r="BU314" s="134"/>
      <c r="BV314" s="134"/>
      <c r="BW314" s="134"/>
      <c r="BX314" s="134"/>
      <c r="BY314" s="134"/>
      <c r="BZ314" s="134"/>
      <c r="CA314" s="134"/>
      <c r="CB314" s="134"/>
      <c r="CC314" s="134"/>
      <c r="CD314" s="134"/>
      <c r="CE314" s="134"/>
      <c r="CF314" s="134"/>
      <c r="CG314" s="134"/>
      <c r="CH314" s="134"/>
      <c r="CI314" s="134"/>
      <c r="CJ314" s="134"/>
      <c r="CK314" s="134"/>
      <c r="CL314" s="134"/>
      <c r="CM314" s="134"/>
      <c r="CN314" s="134"/>
      <c r="CO314" s="134"/>
      <c r="CP314" s="134"/>
      <c r="CQ314" s="134"/>
      <c r="CR314" s="134"/>
      <c r="CS314" s="134"/>
      <c r="CT314" s="134"/>
      <c r="CU314" s="134"/>
      <c r="CV314" s="134"/>
      <c r="CW314" s="134"/>
      <c r="CX314" s="134"/>
      <c r="CY314" s="134"/>
      <c r="CZ314" s="134"/>
      <c r="DA314" s="134"/>
      <c r="DB314" s="134"/>
      <c r="DC314" s="134"/>
      <c r="DD314" s="134"/>
      <c r="DE314" s="134"/>
      <c r="DF314" s="134"/>
      <c r="DG314" s="134"/>
      <c r="DH314" s="134"/>
      <c r="DI314" s="134"/>
      <c r="DJ314" s="134"/>
      <c r="DK314" s="134"/>
      <c r="DL314" s="134"/>
      <c r="DM314" s="134"/>
      <c r="DN314" s="134"/>
      <c r="DO314" s="134"/>
      <c r="DP314" s="134"/>
      <c r="DQ314" s="134"/>
      <c r="DR314" s="134"/>
      <c r="DS314" s="134"/>
      <c r="DT314" s="134"/>
      <c r="DU314" s="134"/>
      <c r="DV314" s="134"/>
      <c r="DW314" s="134"/>
      <c r="DX314" s="134"/>
      <c r="DY314" s="134"/>
      <c r="DZ314" s="134"/>
      <c r="EA314" s="134"/>
      <c r="EB314" s="134"/>
      <c r="EC314" s="134"/>
      <c r="ED314" s="134"/>
      <c r="EE314" s="134"/>
      <c r="EI314" s="38"/>
      <c r="EJ314" s="38"/>
    </row>
    <row r="315" spans="1:140" s="11" customFormat="1" ht="33.75" customHeight="1" hidden="1">
      <c r="A315" s="111">
        <v>1</v>
      </c>
      <c r="B315" s="111"/>
      <c r="C315" s="111"/>
      <c r="D315" s="111"/>
      <c r="E315" s="115" t="s">
        <v>46</v>
      </c>
      <c r="F315" s="115"/>
      <c r="G315" s="115"/>
      <c r="H315" s="115"/>
      <c r="I315" s="115"/>
      <c r="J315" s="112" t="s">
        <v>89</v>
      </c>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t="s">
        <v>54</v>
      </c>
      <c r="BA315" s="100"/>
      <c r="BB315" s="100"/>
      <c r="BC315" s="100"/>
      <c r="BD315" s="100"/>
      <c r="BE315" s="100"/>
      <c r="BF315" s="100"/>
      <c r="BG315" s="100" t="s">
        <v>55</v>
      </c>
      <c r="BH315" s="100"/>
      <c r="BI315" s="100"/>
      <c r="BJ315" s="100"/>
      <c r="BK315" s="100"/>
      <c r="BL315" s="100"/>
      <c r="BM315" s="100"/>
      <c r="BN315" s="100"/>
      <c r="BO315" s="100"/>
      <c r="BP315" s="100"/>
      <c r="BQ315" s="100"/>
      <c r="BR315" s="100"/>
      <c r="BS315" s="100"/>
      <c r="BT315" s="100"/>
      <c r="BU315" s="100"/>
      <c r="BV315" s="101">
        <v>0</v>
      </c>
      <c r="BW315" s="101"/>
      <c r="BX315" s="101"/>
      <c r="BY315" s="101"/>
      <c r="BZ315" s="101"/>
      <c r="CA315" s="101"/>
      <c r="CB315" s="101"/>
      <c r="CC315" s="101"/>
      <c r="CD315" s="101"/>
      <c r="CE315" s="101"/>
      <c r="CF315" s="101"/>
      <c r="CG315" s="101"/>
      <c r="CH315" s="101"/>
      <c r="CI315" s="101"/>
      <c r="CJ315" s="101"/>
      <c r="CK315" s="101"/>
      <c r="CL315" s="101"/>
      <c r="CM315" s="101">
        <v>0</v>
      </c>
      <c r="CN315" s="101"/>
      <c r="CO315" s="101"/>
      <c r="CP315" s="101"/>
      <c r="CQ315" s="101"/>
      <c r="CR315" s="101"/>
      <c r="CS315" s="101"/>
      <c r="CT315" s="101"/>
      <c r="CU315" s="101"/>
      <c r="CV315" s="101"/>
      <c r="CW315" s="101"/>
      <c r="CX315" s="101"/>
      <c r="CY315" s="101"/>
      <c r="CZ315" s="101"/>
      <c r="DA315" s="101"/>
      <c r="DB315" s="101"/>
      <c r="DC315" s="101"/>
      <c r="DD315" s="101"/>
      <c r="DE315" s="101"/>
      <c r="DF315" s="101"/>
      <c r="DG315" s="101"/>
      <c r="DH315" s="101"/>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231"/>
      <c r="EG315" s="36"/>
      <c r="EH315" s="36"/>
      <c r="EI315" s="30"/>
      <c r="EJ315" s="38"/>
    </row>
    <row r="316" spans="1:140" s="11" customFormat="1" ht="12.75" customHeight="1" hidden="1">
      <c r="A316" s="193" t="s">
        <v>105</v>
      </c>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c r="CB316" s="194"/>
      <c r="CC316" s="194"/>
      <c r="CD316" s="194"/>
      <c r="CE316" s="194"/>
      <c r="CF316" s="194"/>
      <c r="CG316" s="194"/>
      <c r="CH316" s="194"/>
      <c r="CI316" s="194"/>
      <c r="CJ316" s="194"/>
      <c r="CK316" s="194"/>
      <c r="CL316" s="194"/>
      <c r="CM316" s="194"/>
      <c r="CN316" s="194"/>
      <c r="CO316" s="194"/>
      <c r="CP316" s="194"/>
      <c r="CQ316" s="194"/>
      <c r="CR316" s="194"/>
      <c r="CS316" s="194"/>
      <c r="CT316" s="194"/>
      <c r="CU316" s="194"/>
      <c r="CV316" s="194"/>
      <c r="CW316" s="194"/>
      <c r="CX316" s="194"/>
      <c r="CY316" s="194"/>
      <c r="CZ316" s="194"/>
      <c r="DA316" s="194"/>
      <c r="DB316" s="194"/>
      <c r="DC316" s="194"/>
      <c r="DD316" s="194"/>
      <c r="DE316" s="194"/>
      <c r="DF316" s="194"/>
      <c r="DG316" s="194"/>
      <c r="DH316" s="194"/>
      <c r="DI316" s="194"/>
      <c r="DJ316" s="194"/>
      <c r="DK316" s="194"/>
      <c r="DL316" s="194"/>
      <c r="DM316" s="194"/>
      <c r="DN316" s="194"/>
      <c r="DO316" s="194"/>
      <c r="DP316" s="194"/>
      <c r="DQ316" s="194"/>
      <c r="DR316" s="194"/>
      <c r="DS316" s="194"/>
      <c r="DT316" s="195"/>
      <c r="DU316" s="30"/>
      <c r="DV316" s="30"/>
      <c r="DW316" s="30"/>
      <c r="DX316" s="30"/>
      <c r="DY316" s="30"/>
      <c r="DZ316" s="30"/>
      <c r="EA316" s="30"/>
      <c r="EB316" s="30"/>
      <c r="EC316" s="30"/>
      <c r="ED316" s="30"/>
      <c r="EE316" s="30"/>
      <c r="EF316" s="53"/>
      <c r="EG316" s="53"/>
      <c r="EH316" s="53"/>
      <c r="EI316" s="30"/>
      <c r="EJ316" s="38"/>
    </row>
    <row r="317" spans="1:140" s="11" customFormat="1" ht="12.75" customHeight="1" hidden="1">
      <c r="A317" s="111">
        <v>1</v>
      </c>
      <c r="B317" s="111"/>
      <c r="C317" s="111"/>
      <c r="D317" s="111"/>
      <c r="E317" s="115">
        <v>1513400</v>
      </c>
      <c r="F317" s="115"/>
      <c r="G317" s="115"/>
      <c r="H317" s="115"/>
      <c r="I317" s="115"/>
      <c r="J317" s="112" t="s">
        <v>106</v>
      </c>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12" t="s">
        <v>107</v>
      </c>
      <c r="BA317" s="100"/>
      <c r="BB317" s="100"/>
      <c r="BC317" s="100"/>
      <c r="BD317" s="100"/>
      <c r="BE317" s="100"/>
      <c r="BF317" s="100"/>
      <c r="BG317" s="112" t="s">
        <v>55</v>
      </c>
      <c r="BH317" s="100"/>
      <c r="BI317" s="100"/>
      <c r="BJ317" s="100"/>
      <c r="BK317" s="100"/>
      <c r="BL317" s="100"/>
      <c r="BM317" s="100"/>
      <c r="BN317" s="100"/>
      <c r="BO317" s="100"/>
      <c r="BP317" s="100"/>
      <c r="BQ317" s="100"/>
      <c r="BR317" s="100"/>
      <c r="BS317" s="100"/>
      <c r="BT317" s="100"/>
      <c r="BU317" s="100"/>
      <c r="BV317" s="101">
        <v>0</v>
      </c>
      <c r="BW317" s="101"/>
      <c r="BX317" s="101"/>
      <c r="BY317" s="101"/>
      <c r="BZ317" s="101"/>
      <c r="CA317" s="101"/>
      <c r="CB317" s="101"/>
      <c r="CC317" s="101"/>
      <c r="CD317" s="101"/>
      <c r="CE317" s="101"/>
      <c r="CF317" s="101"/>
      <c r="CG317" s="101"/>
      <c r="CH317" s="101"/>
      <c r="CI317" s="101"/>
      <c r="CJ317" s="101"/>
      <c r="CK317" s="101"/>
      <c r="CL317" s="101"/>
      <c r="CM317" s="101">
        <v>0</v>
      </c>
      <c r="CN317" s="101"/>
      <c r="CO317" s="101"/>
      <c r="CP317" s="101"/>
      <c r="CQ317" s="101"/>
      <c r="CR317" s="101"/>
      <c r="CS317" s="101"/>
      <c r="CT317" s="101"/>
      <c r="CU317" s="101"/>
      <c r="CV317" s="101"/>
      <c r="CW317" s="101"/>
      <c r="CX317" s="101"/>
      <c r="CY317" s="101"/>
      <c r="CZ317" s="101"/>
      <c r="DA317" s="101"/>
      <c r="DB317" s="101"/>
      <c r="DC317" s="101"/>
      <c r="DD317" s="101"/>
      <c r="DE317" s="101"/>
      <c r="DF317" s="101"/>
      <c r="DG317" s="101"/>
      <c r="DH317" s="101"/>
      <c r="DI317" s="133"/>
      <c r="DJ317" s="133"/>
      <c r="DK317" s="133"/>
      <c r="DL317" s="133"/>
      <c r="DM317" s="133"/>
      <c r="DN317" s="133"/>
      <c r="DO317" s="133"/>
      <c r="DP317" s="133"/>
      <c r="DQ317" s="133"/>
      <c r="DR317" s="133"/>
      <c r="DS317" s="133"/>
      <c r="DT317" s="133"/>
      <c r="DU317" s="30"/>
      <c r="DV317" s="30"/>
      <c r="DW317" s="30"/>
      <c r="DX317" s="30"/>
      <c r="DY317" s="30"/>
      <c r="DZ317" s="30"/>
      <c r="EA317" s="30"/>
      <c r="EB317" s="30"/>
      <c r="EC317" s="30"/>
      <c r="ED317" s="30"/>
      <c r="EE317" s="30"/>
      <c r="EF317" s="53"/>
      <c r="EG317" s="53"/>
      <c r="EH317" s="53"/>
      <c r="EI317" s="30"/>
      <c r="EJ317" s="38"/>
    </row>
    <row r="318" spans="1:140" s="11" customFormat="1" ht="44.25" customHeight="1" hidden="1">
      <c r="A318" s="293">
        <v>12</v>
      </c>
      <c r="B318" s="293"/>
      <c r="C318" s="293"/>
      <c r="D318" s="293"/>
      <c r="E318" s="294"/>
      <c r="F318" s="294"/>
      <c r="G318" s="294"/>
      <c r="H318" s="294"/>
      <c r="I318" s="294"/>
      <c r="J318" s="295" t="s">
        <v>31</v>
      </c>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c r="AN318" s="295"/>
      <c r="AO318" s="295"/>
      <c r="AP318" s="295"/>
      <c r="AQ318" s="295"/>
      <c r="AR318" s="295"/>
      <c r="AS318" s="295"/>
      <c r="AT318" s="295"/>
      <c r="AU318" s="295"/>
      <c r="AV318" s="295"/>
      <c r="AW318" s="295"/>
      <c r="AX318" s="295"/>
      <c r="AY318" s="295"/>
      <c r="AZ318" s="295"/>
      <c r="BA318" s="295"/>
      <c r="BB318" s="295"/>
      <c r="BC318" s="295"/>
      <c r="BD318" s="295"/>
      <c r="BE318" s="295"/>
      <c r="BF318" s="295"/>
      <c r="BG318" s="295"/>
      <c r="BH318" s="295"/>
      <c r="BI318" s="295"/>
      <c r="BJ318" s="295"/>
      <c r="BK318" s="295"/>
      <c r="BL318" s="295"/>
      <c r="BM318" s="295"/>
      <c r="BN318" s="295"/>
      <c r="BO318" s="295"/>
      <c r="BP318" s="295"/>
      <c r="BQ318" s="295"/>
      <c r="BR318" s="295"/>
      <c r="BS318" s="295"/>
      <c r="BT318" s="295"/>
      <c r="BU318" s="295"/>
      <c r="BV318" s="295"/>
      <c r="BW318" s="295"/>
      <c r="BX318" s="295"/>
      <c r="BY318" s="295"/>
      <c r="BZ318" s="295"/>
      <c r="CA318" s="295"/>
      <c r="CB318" s="295"/>
      <c r="CC318" s="295"/>
      <c r="CD318" s="295"/>
      <c r="CE318" s="295"/>
      <c r="CF318" s="295"/>
      <c r="CG318" s="295"/>
      <c r="CH318" s="295"/>
      <c r="CI318" s="295"/>
      <c r="CJ318" s="295"/>
      <c r="CK318" s="295"/>
      <c r="CL318" s="295"/>
      <c r="CM318" s="295"/>
      <c r="CN318" s="295"/>
      <c r="CO318" s="295"/>
      <c r="CP318" s="295"/>
      <c r="CQ318" s="295"/>
      <c r="CR318" s="295"/>
      <c r="CS318" s="295"/>
      <c r="CT318" s="295"/>
      <c r="CU318" s="295"/>
      <c r="CV318" s="295"/>
      <c r="CW318" s="295"/>
      <c r="CX318" s="295"/>
      <c r="CY318" s="295"/>
      <c r="CZ318" s="295"/>
      <c r="DA318" s="295"/>
      <c r="DB318" s="295"/>
      <c r="DC318" s="295"/>
      <c r="DD318" s="295"/>
      <c r="DE318" s="295"/>
      <c r="DF318" s="295"/>
      <c r="DG318" s="295"/>
      <c r="DH318" s="295"/>
      <c r="DI318" s="295"/>
      <c r="DJ318" s="295"/>
      <c r="DK318" s="295"/>
      <c r="DL318" s="295"/>
      <c r="DM318" s="295"/>
      <c r="DN318" s="295"/>
      <c r="DO318" s="295"/>
      <c r="DP318" s="295"/>
      <c r="DQ318" s="295"/>
      <c r="DR318" s="295"/>
      <c r="DS318" s="295"/>
      <c r="DT318" s="295"/>
      <c r="DU318" s="295"/>
      <c r="DV318" s="295"/>
      <c r="DW318" s="295"/>
      <c r="DX318" s="295"/>
      <c r="DY318" s="295"/>
      <c r="DZ318" s="295"/>
      <c r="EA318" s="295"/>
      <c r="EB318" s="295"/>
      <c r="EC318" s="295"/>
      <c r="ED318" s="295"/>
      <c r="EE318" s="295"/>
      <c r="EI318" s="38"/>
      <c r="EJ318" s="38"/>
    </row>
    <row r="319" spans="1:140" s="11" customFormat="1" ht="12" customHeight="1" hidden="1">
      <c r="A319" s="134" t="s">
        <v>45</v>
      </c>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34"/>
      <c r="BH319" s="134"/>
      <c r="BI319" s="134"/>
      <c r="BJ319" s="134"/>
      <c r="BK319" s="134"/>
      <c r="BL319" s="134"/>
      <c r="BM319" s="134"/>
      <c r="BN319" s="134"/>
      <c r="BO319" s="134"/>
      <c r="BP319" s="134"/>
      <c r="BQ319" s="134"/>
      <c r="BR319" s="134"/>
      <c r="BS319" s="134"/>
      <c r="BT319" s="134"/>
      <c r="BU319" s="134"/>
      <c r="BV319" s="134"/>
      <c r="BW319" s="134"/>
      <c r="BX319" s="134"/>
      <c r="BY319" s="134"/>
      <c r="BZ319" s="134"/>
      <c r="CA319" s="134"/>
      <c r="CB319" s="134"/>
      <c r="CC319" s="134"/>
      <c r="CD319" s="134"/>
      <c r="CE319" s="134"/>
      <c r="CF319" s="134"/>
      <c r="CG319" s="134"/>
      <c r="CH319" s="134"/>
      <c r="CI319" s="134"/>
      <c r="CJ319" s="134"/>
      <c r="CK319" s="134"/>
      <c r="CL319" s="134"/>
      <c r="CM319" s="134"/>
      <c r="CN319" s="134"/>
      <c r="CO319" s="134"/>
      <c r="CP319" s="134"/>
      <c r="CQ319" s="134"/>
      <c r="CR319" s="134"/>
      <c r="CS319" s="134"/>
      <c r="CT319" s="134"/>
      <c r="CU319" s="134"/>
      <c r="CV319" s="134"/>
      <c r="CW319" s="134"/>
      <c r="CX319" s="134"/>
      <c r="CY319" s="134"/>
      <c r="CZ319" s="134"/>
      <c r="DA319" s="134"/>
      <c r="DB319" s="134"/>
      <c r="DC319" s="134"/>
      <c r="DD319" s="134"/>
      <c r="DE319" s="134"/>
      <c r="DF319" s="134"/>
      <c r="DG319" s="134"/>
      <c r="DH319" s="134"/>
      <c r="DI319" s="134"/>
      <c r="DJ319" s="134"/>
      <c r="DK319" s="134"/>
      <c r="DL319" s="134"/>
      <c r="DM319" s="134"/>
      <c r="DN319" s="134"/>
      <c r="DO319" s="134"/>
      <c r="DP319" s="134"/>
      <c r="DQ319" s="134"/>
      <c r="DR319" s="134"/>
      <c r="DS319" s="134"/>
      <c r="DT319" s="134"/>
      <c r="DU319" s="134"/>
      <c r="DV319" s="134"/>
      <c r="DW319" s="134"/>
      <c r="DX319" s="134"/>
      <c r="DY319" s="134"/>
      <c r="DZ319" s="134"/>
      <c r="EA319" s="134"/>
      <c r="EB319" s="134"/>
      <c r="EC319" s="134"/>
      <c r="ED319" s="134"/>
      <c r="EE319" s="134"/>
      <c r="EI319" s="38"/>
      <c r="EJ319" s="38"/>
    </row>
    <row r="320" spans="1:140" s="11" customFormat="1" ht="12" customHeight="1" hidden="1">
      <c r="A320" s="111">
        <v>1</v>
      </c>
      <c r="B320" s="111"/>
      <c r="C320" s="111"/>
      <c r="D320" s="111"/>
      <c r="E320" s="115" t="s">
        <v>46</v>
      </c>
      <c r="F320" s="115"/>
      <c r="G320" s="115"/>
      <c r="H320" s="115"/>
      <c r="I320" s="115"/>
      <c r="J320" s="100" t="s">
        <v>66</v>
      </c>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t="s">
        <v>48</v>
      </c>
      <c r="BA320" s="100"/>
      <c r="BB320" s="100"/>
      <c r="BC320" s="100"/>
      <c r="BD320" s="100"/>
      <c r="BE320" s="100"/>
      <c r="BF320" s="100"/>
      <c r="BG320" s="100" t="s">
        <v>56</v>
      </c>
      <c r="BH320" s="100"/>
      <c r="BI320" s="100"/>
      <c r="BJ320" s="100"/>
      <c r="BK320" s="100"/>
      <c r="BL320" s="100"/>
      <c r="BM320" s="100"/>
      <c r="BN320" s="100"/>
      <c r="BO320" s="100"/>
      <c r="BP320" s="100"/>
      <c r="BQ320" s="100"/>
      <c r="BR320" s="100"/>
      <c r="BS320" s="100"/>
      <c r="BT320" s="100"/>
      <c r="BU320" s="100"/>
      <c r="BV320" s="101">
        <v>15.484</v>
      </c>
      <c r="BW320" s="101"/>
      <c r="BX320" s="101"/>
      <c r="BY320" s="101"/>
      <c r="BZ320" s="101"/>
      <c r="CA320" s="101"/>
      <c r="CB320" s="101"/>
      <c r="CC320" s="101"/>
      <c r="CD320" s="101"/>
      <c r="CE320" s="101"/>
      <c r="CF320" s="101"/>
      <c r="CG320" s="101"/>
      <c r="CH320" s="101"/>
      <c r="CI320" s="101"/>
      <c r="CJ320" s="101"/>
      <c r="CK320" s="101"/>
      <c r="CL320" s="101"/>
      <c r="CM320" s="101">
        <v>7.742</v>
      </c>
      <c r="CN320" s="101"/>
      <c r="CO320" s="101"/>
      <c r="CP320" s="101"/>
      <c r="CQ320" s="101"/>
      <c r="CR320" s="101"/>
      <c r="CS320" s="101"/>
      <c r="CT320" s="101"/>
      <c r="CU320" s="101"/>
      <c r="CV320" s="101"/>
      <c r="CW320" s="101"/>
      <c r="CX320" s="101"/>
      <c r="CY320" s="101"/>
      <c r="CZ320" s="101"/>
      <c r="DA320" s="101"/>
      <c r="DB320" s="101"/>
      <c r="DC320" s="101"/>
      <c r="DD320" s="101"/>
      <c r="DE320" s="101"/>
      <c r="DF320" s="101"/>
      <c r="DG320" s="101"/>
      <c r="DH320" s="101"/>
      <c r="DI320" s="133">
        <v>-7.742</v>
      </c>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231"/>
      <c r="EG320" s="36"/>
      <c r="EH320" s="36"/>
      <c r="EI320" s="30"/>
      <c r="EJ320" s="38"/>
    </row>
    <row r="321" spans="1:140" s="11" customFormat="1" ht="12" customHeight="1" hidden="1">
      <c r="A321" s="183" t="s">
        <v>94</v>
      </c>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4"/>
      <c r="DU321" s="30"/>
      <c r="DV321" s="30"/>
      <c r="DW321" s="30"/>
      <c r="DX321" s="30"/>
      <c r="DY321" s="30"/>
      <c r="DZ321" s="30"/>
      <c r="EA321" s="30"/>
      <c r="EB321" s="30"/>
      <c r="EC321" s="30"/>
      <c r="ED321" s="30"/>
      <c r="EE321" s="30"/>
      <c r="EF321" s="53"/>
      <c r="EG321" s="53"/>
      <c r="EH321" s="53"/>
      <c r="EI321" s="30"/>
      <c r="EJ321" s="38"/>
    </row>
    <row r="322" spans="1:140" s="11" customFormat="1" ht="12" customHeight="1" hidden="1">
      <c r="A322" s="185" t="s">
        <v>111</v>
      </c>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c r="AS322" s="186"/>
      <c r="AT322" s="186"/>
      <c r="AU322" s="186"/>
      <c r="AV322" s="186"/>
      <c r="AW322" s="186"/>
      <c r="AX322" s="186"/>
      <c r="AY322" s="186"/>
      <c r="AZ322" s="186"/>
      <c r="BA322" s="186"/>
      <c r="BB322" s="186"/>
      <c r="BC322" s="186"/>
      <c r="BD322" s="186"/>
      <c r="BE322" s="186"/>
      <c r="BF322" s="186"/>
      <c r="BG322" s="186"/>
      <c r="BH322" s="186"/>
      <c r="BI322" s="186"/>
      <c r="BJ322" s="186"/>
      <c r="BK322" s="186"/>
      <c r="BL322" s="186"/>
      <c r="BM322" s="186"/>
      <c r="BN322" s="186"/>
      <c r="BO322" s="186"/>
      <c r="BP322" s="186"/>
      <c r="BQ322" s="186"/>
      <c r="BR322" s="186"/>
      <c r="BS322" s="186"/>
      <c r="BT322" s="186"/>
      <c r="BU322" s="186"/>
      <c r="BV322" s="186"/>
      <c r="BW322" s="186"/>
      <c r="BX322" s="186"/>
      <c r="BY322" s="186"/>
      <c r="BZ322" s="186"/>
      <c r="CA322" s="186"/>
      <c r="CB322" s="186"/>
      <c r="CC322" s="186"/>
      <c r="CD322" s="186"/>
      <c r="CE322" s="186"/>
      <c r="CF322" s="186"/>
      <c r="CG322" s="186"/>
      <c r="CH322" s="186"/>
      <c r="CI322" s="186"/>
      <c r="CJ322" s="186"/>
      <c r="CK322" s="186"/>
      <c r="CL322" s="186"/>
      <c r="CM322" s="186"/>
      <c r="CN322" s="186"/>
      <c r="CO322" s="186"/>
      <c r="CP322" s="186"/>
      <c r="CQ322" s="186"/>
      <c r="CR322" s="186"/>
      <c r="CS322" s="186"/>
      <c r="CT322" s="186"/>
      <c r="CU322" s="186"/>
      <c r="CV322" s="186"/>
      <c r="CW322" s="186"/>
      <c r="CX322" s="186"/>
      <c r="CY322" s="186"/>
      <c r="CZ322" s="186"/>
      <c r="DA322" s="186"/>
      <c r="DB322" s="186"/>
      <c r="DC322" s="186"/>
      <c r="DD322" s="186"/>
      <c r="DE322" s="186"/>
      <c r="DF322" s="186"/>
      <c r="DG322" s="186"/>
      <c r="DH322" s="186"/>
      <c r="DI322" s="186"/>
      <c r="DJ322" s="186"/>
      <c r="DK322" s="186"/>
      <c r="DL322" s="186"/>
      <c r="DM322" s="186"/>
      <c r="DN322" s="186"/>
      <c r="DO322" s="186"/>
      <c r="DP322" s="186"/>
      <c r="DQ322" s="186"/>
      <c r="DR322" s="186"/>
      <c r="DS322" s="186"/>
      <c r="DT322" s="187"/>
      <c r="DU322" s="30"/>
      <c r="DV322" s="30"/>
      <c r="DW322" s="30"/>
      <c r="DX322" s="30"/>
      <c r="DY322" s="30"/>
      <c r="DZ322" s="30"/>
      <c r="EA322" s="30"/>
      <c r="EB322" s="30"/>
      <c r="EC322" s="30"/>
      <c r="ED322" s="30"/>
      <c r="EE322" s="30"/>
      <c r="EF322" s="53"/>
      <c r="EG322" s="53"/>
      <c r="EH322" s="53"/>
      <c r="EI322" s="30"/>
      <c r="EJ322" s="38"/>
    </row>
    <row r="323" spans="1:140" s="11" customFormat="1" ht="12" customHeight="1" hidden="1">
      <c r="A323" s="134" t="s">
        <v>50</v>
      </c>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34"/>
      <c r="BJ323" s="134"/>
      <c r="BK323" s="134"/>
      <c r="BL323" s="134"/>
      <c r="BM323" s="134"/>
      <c r="BN323" s="134"/>
      <c r="BO323" s="134"/>
      <c r="BP323" s="134"/>
      <c r="BQ323" s="134"/>
      <c r="BR323" s="134"/>
      <c r="BS323" s="134"/>
      <c r="BT323" s="134"/>
      <c r="BU323" s="134"/>
      <c r="BV323" s="134"/>
      <c r="BW323" s="134"/>
      <c r="BX323" s="134"/>
      <c r="BY323" s="134"/>
      <c r="BZ323" s="134"/>
      <c r="CA323" s="134"/>
      <c r="CB323" s="134"/>
      <c r="CC323" s="134"/>
      <c r="CD323" s="134"/>
      <c r="CE323" s="134"/>
      <c r="CF323" s="134"/>
      <c r="CG323" s="134"/>
      <c r="CH323" s="134"/>
      <c r="CI323" s="134"/>
      <c r="CJ323" s="134"/>
      <c r="CK323" s="134"/>
      <c r="CL323" s="134"/>
      <c r="CM323" s="134"/>
      <c r="CN323" s="134"/>
      <c r="CO323" s="134"/>
      <c r="CP323" s="134"/>
      <c r="CQ323" s="134"/>
      <c r="CR323" s="134"/>
      <c r="CS323" s="134"/>
      <c r="CT323" s="134"/>
      <c r="CU323" s="134"/>
      <c r="CV323" s="134"/>
      <c r="CW323" s="134"/>
      <c r="CX323" s="134"/>
      <c r="CY323" s="134"/>
      <c r="CZ323" s="134"/>
      <c r="DA323" s="134"/>
      <c r="DB323" s="134"/>
      <c r="DC323" s="134"/>
      <c r="DD323" s="134"/>
      <c r="DE323" s="134"/>
      <c r="DF323" s="134"/>
      <c r="DG323" s="134"/>
      <c r="DH323" s="134"/>
      <c r="DI323" s="134"/>
      <c r="DJ323" s="134"/>
      <c r="DK323" s="134"/>
      <c r="DL323" s="134"/>
      <c r="DM323" s="134"/>
      <c r="DN323" s="134"/>
      <c r="DO323" s="134"/>
      <c r="DP323" s="134"/>
      <c r="DQ323" s="134"/>
      <c r="DR323" s="134"/>
      <c r="DS323" s="134"/>
      <c r="DT323" s="134"/>
      <c r="DU323" s="134"/>
      <c r="DV323" s="134"/>
      <c r="DW323" s="134"/>
      <c r="DX323" s="134"/>
      <c r="DY323" s="134"/>
      <c r="DZ323" s="134"/>
      <c r="EA323" s="134"/>
      <c r="EB323" s="134"/>
      <c r="EC323" s="134"/>
      <c r="ED323" s="134"/>
      <c r="EE323" s="134"/>
      <c r="EI323" s="38"/>
      <c r="EJ323" s="38"/>
    </row>
    <row r="324" spans="1:140" s="11" customFormat="1" ht="12" customHeight="1" hidden="1">
      <c r="A324" s="111">
        <v>1</v>
      </c>
      <c r="B324" s="111"/>
      <c r="C324" s="111"/>
      <c r="D324" s="111"/>
      <c r="E324" s="115" t="s">
        <v>46</v>
      </c>
      <c r="F324" s="115"/>
      <c r="G324" s="115"/>
      <c r="H324" s="115"/>
      <c r="I324" s="115"/>
      <c r="J324" s="100" t="s">
        <v>60</v>
      </c>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t="s">
        <v>52</v>
      </c>
      <c r="BA324" s="100"/>
      <c r="BB324" s="100"/>
      <c r="BC324" s="100"/>
      <c r="BD324" s="100"/>
      <c r="BE324" s="100"/>
      <c r="BF324" s="100"/>
      <c r="BG324" s="100" t="s">
        <v>55</v>
      </c>
      <c r="BH324" s="100"/>
      <c r="BI324" s="100"/>
      <c r="BJ324" s="100"/>
      <c r="BK324" s="100"/>
      <c r="BL324" s="100"/>
      <c r="BM324" s="100"/>
      <c r="BN324" s="100"/>
      <c r="BO324" s="100"/>
      <c r="BP324" s="100"/>
      <c r="BQ324" s="100"/>
      <c r="BR324" s="100"/>
      <c r="BS324" s="100"/>
      <c r="BT324" s="100"/>
      <c r="BU324" s="100"/>
      <c r="BV324" s="101">
        <v>2</v>
      </c>
      <c r="BW324" s="101"/>
      <c r="BX324" s="101"/>
      <c r="BY324" s="101"/>
      <c r="BZ324" s="101"/>
      <c r="CA324" s="101"/>
      <c r="CB324" s="101"/>
      <c r="CC324" s="101"/>
      <c r="CD324" s="101"/>
      <c r="CE324" s="101"/>
      <c r="CF324" s="101"/>
      <c r="CG324" s="101"/>
      <c r="CH324" s="101"/>
      <c r="CI324" s="101"/>
      <c r="CJ324" s="101"/>
      <c r="CK324" s="101"/>
      <c r="CL324" s="101"/>
      <c r="CM324" s="101">
        <v>1</v>
      </c>
      <c r="CN324" s="101"/>
      <c r="CO324" s="101"/>
      <c r="CP324" s="101"/>
      <c r="CQ324" s="101"/>
      <c r="CR324" s="101"/>
      <c r="CS324" s="101"/>
      <c r="CT324" s="101"/>
      <c r="CU324" s="101"/>
      <c r="CV324" s="101"/>
      <c r="CW324" s="101"/>
      <c r="CX324" s="101"/>
      <c r="CY324" s="101"/>
      <c r="CZ324" s="101"/>
      <c r="DA324" s="101"/>
      <c r="DB324" s="101"/>
      <c r="DC324" s="101"/>
      <c r="DD324" s="101"/>
      <c r="DE324" s="101"/>
      <c r="DF324" s="101"/>
      <c r="DG324" s="101"/>
      <c r="DH324" s="101"/>
      <c r="DI324" s="133">
        <v>-1</v>
      </c>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231"/>
      <c r="EG324" s="36"/>
      <c r="EH324" s="36"/>
      <c r="EI324" s="30"/>
      <c r="EJ324" s="38"/>
    </row>
    <row r="325" spans="1:140" s="11" customFormat="1" ht="12" customHeight="1" hidden="1">
      <c r="A325" s="183" t="s">
        <v>94</v>
      </c>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s="183"/>
      <c r="BO325" s="183"/>
      <c r="BP325" s="183"/>
      <c r="BQ325" s="183"/>
      <c r="BR325" s="183"/>
      <c r="BS325" s="183"/>
      <c r="BT325" s="183"/>
      <c r="BU325" s="183"/>
      <c r="BV325" s="183"/>
      <c r="BW325" s="183"/>
      <c r="BX325" s="183"/>
      <c r="BY325" s="183"/>
      <c r="BZ325" s="183"/>
      <c r="CA325" s="183"/>
      <c r="CB325" s="183"/>
      <c r="CC325" s="183"/>
      <c r="CD325" s="183"/>
      <c r="CE325" s="183"/>
      <c r="CF325" s="183"/>
      <c r="CG325" s="183"/>
      <c r="CH325" s="183"/>
      <c r="CI325" s="183"/>
      <c r="CJ325" s="183"/>
      <c r="CK325" s="183"/>
      <c r="CL325" s="183"/>
      <c r="CM325" s="183"/>
      <c r="CN325" s="183"/>
      <c r="CO325" s="183"/>
      <c r="CP325" s="183"/>
      <c r="CQ325" s="183"/>
      <c r="CR325" s="183"/>
      <c r="CS325" s="183"/>
      <c r="CT325" s="183"/>
      <c r="CU325" s="183"/>
      <c r="CV325" s="183"/>
      <c r="CW325" s="183"/>
      <c r="CX325" s="183"/>
      <c r="CY325" s="183"/>
      <c r="CZ325" s="183"/>
      <c r="DA325" s="183"/>
      <c r="DB325" s="183"/>
      <c r="DC325" s="183"/>
      <c r="DD325" s="183"/>
      <c r="DE325" s="183"/>
      <c r="DF325" s="183"/>
      <c r="DG325" s="183"/>
      <c r="DH325" s="183"/>
      <c r="DI325" s="183"/>
      <c r="DJ325" s="183"/>
      <c r="DK325" s="183"/>
      <c r="DL325" s="183"/>
      <c r="DM325" s="183"/>
      <c r="DN325" s="183"/>
      <c r="DO325" s="183"/>
      <c r="DP325" s="183"/>
      <c r="DQ325" s="183"/>
      <c r="DR325" s="183"/>
      <c r="DS325" s="183"/>
      <c r="DT325" s="184"/>
      <c r="DU325" s="30"/>
      <c r="DV325" s="30"/>
      <c r="DW325" s="30"/>
      <c r="DX325" s="30"/>
      <c r="DY325" s="30"/>
      <c r="DZ325" s="30"/>
      <c r="EA325" s="30"/>
      <c r="EB325" s="30"/>
      <c r="EC325" s="30"/>
      <c r="ED325" s="30"/>
      <c r="EE325" s="30"/>
      <c r="EF325" s="53"/>
      <c r="EG325" s="53"/>
      <c r="EH325" s="53"/>
      <c r="EI325" s="30"/>
      <c r="EJ325" s="38"/>
    </row>
    <row r="326" spans="1:140" s="11" customFormat="1" ht="12" customHeight="1" hidden="1">
      <c r="A326" s="185" t="s">
        <v>112</v>
      </c>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c r="AS326" s="186"/>
      <c r="AT326" s="186"/>
      <c r="AU326" s="186"/>
      <c r="AV326" s="186"/>
      <c r="AW326" s="186"/>
      <c r="AX326" s="186"/>
      <c r="AY326" s="186"/>
      <c r="AZ326" s="186"/>
      <c r="BA326" s="186"/>
      <c r="BB326" s="186"/>
      <c r="BC326" s="186"/>
      <c r="BD326" s="186"/>
      <c r="BE326" s="186"/>
      <c r="BF326" s="186"/>
      <c r="BG326" s="186"/>
      <c r="BH326" s="186"/>
      <c r="BI326" s="186"/>
      <c r="BJ326" s="186"/>
      <c r="BK326" s="186"/>
      <c r="BL326" s="186"/>
      <c r="BM326" s="186"/>
      <c r="BN326" s="186"/>
      <c r="BO326" s="186"/>
      <c r="BP326" s="186"/>
      <c r="BQ326" s="186"/>
      <c r="BR326" s="186"/>
      <c r="BS326" s="186"/>
      <c r="BT326" s="186"/>
      <c r="BU326" s="186"/>
      <c r="BV326" s="186"/>
      <c r="BW326" s="186"/>
      <c r="BX326" s="186"/>
      <c r="BY326" s="186"/>
      <c r="BZ326" s="186"/>
      <c r="CA326" s="186"/>
      <c r="CB326" s="186"/>
      <c r="CC326" s="186"/>
      <c r="CD326" s="186"/>
      <c r="CE326" s="186"/>
      <c r="CF326" s="186"/>
      <c r="CG326" s="186"/>
      <c r="CH326" s="186"/>
      <c r="CI326" s="186"/>
      <c r="CJ326" s="186"/>
      <c r="CK326" s="186"/>
      <c r="CL326" s="186"/>
      <c r="CM326" s="186"/>
      <c r="CN326" s="186"/>
      <c r="CO326" s="186"/>
      <c r="CP326" s="186"/>
      <c r="CQ326" s="186"/>
      <c r="CR326" s="186"/>
      <c r="CS326" s="186"/>
      <c r="CT326" s="186"/>
      <c r="CU326" s="186"/>
      <c r="CV326" s="186"/>
      <c r="CW326" s="186"/>
      <c r="CX326" s="186"/>
      <c r="CY326" s="186"/>
      <c r="CZ326" s="186"/>
      <c r="DA326" s="186"/>
      <c r="DB326" s="186"/>
      <c r="DC326" s="186"/>
      <c r="DD326" s="186"/>
      <c r="DE326" s="186"/>
      <c r="DF326" s="186"/>
      <c r="DG326" s="186"/>
      <c r="DH326" s="186"/>
      <c r="DI326" s="186"/>
      <c r="DJ326" s="186"/>
      <c r="DK326" s="186"/>
      <c r="DL326" s="186"/>
      <c r="DM326" s="186"/>
      <c r="DN326" s="186"/>
      <c r="DO326" s="186"/>
      <c r="DP326" s="186"/>
      <c r="DQ326" s="186"/>
      <c r="DR326" s="186"/>
      <c r="DS326" s="186"/>
      <c r="DT326" s="187"/>
      <c r="DU326" s="30"/>
      <c r="DV326" s="30"/>
      <c r="DW326" s="30"/>
      <c r="DX326" s="30"/>
      <c r="DY326" s="30"/>
      <c r="DZ326" s="30"/>
      <c r="EA326" s="30"/>
      <c r="EB326" s="30"/>
      <c r="EC326" s="30"/>
      <c r="ED326" s="30"/>
      <c r="EE326" s="30"/>
      <c r="EF326" s="53"/>
      <c r="EG326" s="53"/>
      <c r="EH326" s="53"/>
      <c r="EI326" s="30"/>
      <c r="EJ326" s="38"/>
    </row>
    <row r="327" spans="1:140" s="11" customFormat="1" ht="12" customHeight="1" hidden="1">
      <c r="A327" s="134" t="s">
        <v>53</v>
      </c>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34"/>
      <c r="BI327" s="134"/>
      <c r="BJ327" s="134"/>
      <c r="BK327" s="134"/>
      <c r="BL327" s="134"/>
      <c r="BM327" s="134"/>
      <c r="BN327" s="134"/>
      <c r="BO327" s="134"/>
      <c r="BP327" s="134"/>
      <c r="BQ327" s="134"/>
      <c r="BR327" s="134"/>
      <c r="BS327" s="134"/>
      <c r="BT327" s="134"/>
      <c r="BU327" s="134"/>
      <c r="BV327" s="134"/>
      <c r="BW327" s="134"/>
      <c r="BX327" s="134"/>
      <c r="BY327" s="134"/>
      <c r="BZ327" s="134"/>
      <c r="CA327" s="134"/>
      <c r="CB327" s="134"/>
      <c r="CC327" s="134"/>
      <c r="CD327" s="134"/>
      <c r="CE327" s="134"/>
      <c r="CF327" s="134"/>
      <c r="CG327" s="134"/>
      <c r="CH327" s="134"/>
      <c r="CI327" s="134"/>
      <c r="CJ327" s="134"/>
      <c r="CK327" s="134"/>
      <c r="CL327" s="134"/>
      <c r="CM327" s="134"/>
      <c r="CN327" s="134"/>
      <c r="CO327" s="134"/>
      <c r="CP327" s="134"/>
      <c r="CQ327" s="134"/>
      <c r="CR327" s="134"/>
      <c r="CS327" s="134"/>
      <c r="CT327" s="134"/>
      <c r="CU327" s="134"/>
      <c r="CV327" s="134"/>
      <c r="CW327" s="134"/>
      <c r="CX327" s="134"/>
      <c r="CY327" s="134"/>
      <c r="CZ327" s="134"/>
      <c r="DA327" s="134"/>
      <c r="DB327" s="134"/>
      <c r="DC327" s="134"/>
      <c r="DD327" s="134"/>
      <c r="DE327" s="134"/>
      <c r="DF327" s="134"/>
      <c r="DG327" s="134"/>
      <c r="DH327" s="134"/>
      <c r="DI327" s="134"/>
      <c r="DJ327" s="134"/>
      <c r="DK327" s="134"/>
      <c r="DL327" s="134"/>
      <c r="DM327" s="134"/>
      <c r="DN327" s="134"/>
      <c r="DO327" s="134"/>
      <c r="DP327" s="134"/>
      <c r="DQ327" s="134"/>
      <c r="DR327" s="134"/>
      <c r="DS327" s="134"/>
      <c r="DT327" s="134"/>
      <c r="DU327" s="134"/>
      <c r="DV327" s="134"/>
      <c r="DW327" s="134"/>
      <c r="DX327" s="134"/>
      <c r="DY327" s="134"/>
      <c r="DZ327" s="134"/>
      <c r="EA327" s="134"/>
      <c r="EB327" s="134"/>
      <c r="EC327" s="134"/>
      <c r="ED327" s="134"/>
      <c r="EE327" s="134"/>
      <c r="EI327" s="38"/>
      <c r="EJ327" s="38"/>
    </row>
    <row r="328" spans="1:140" s="11" customFormat="1" ht="13.5" customHeight="1" hidden="1">
      <c r="A328" s="111">
        <v>1</v>
      </c>
      <c r="B328" s="111"/>
      <c r="C328" s="111"/>
      <c r="D328" s="111"/>
      <c r="E328" s="115" t="s">
        <v>46</v>
      </c>
      <c r="F328" s="115"/>
      <c r="G328" s="115"/>
      <c r="H328" s="115"/>
      <c r="I328" s="115"/>
      <c r="J328" s="100" t="s">
        <v>67</v>
      </c>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12" t="s">
        <v>91</v>
      </c>
      <c r="BA328" s="100"/>
      <c r="BB328" s="100"/>
      <c r="BC328" s="100"/>
      <c r="BD328" s="100"/>
      <c r="BE328" s="100"/>
      <c r="BF328" s="100"/>
      <c r="BG328" s="100" t="s">
        <v>55</v>
      </c>
      <c r="BH328" s="100"/>
      <c r="BI328" s="100"/>
      <c r="BJ328" s="100"/>
      <c r="BK328" s="100"/>
      <c r="BL328" s="100"/>
      <c r="BM328" s="100"/>
      <c r="BN328" s="100"/>
      <c r="BO328" s="100"/>
      <c r="BP328" s="100"/>
      <c r="BQ328" s="100"/>
      <c r="BR328" s="100"/>
      <c r="BS328" s="100"/>
      <c r="BT328" s="100"/>
      <c r="BU328" s="100"/>
      <c r="BV328" s="101">
        <v>1290</v>
      </c>
      <c r="BW328" s="101"/>
      <c r="BX328" s="101"/>
      <c r="BY328" s="101"/>
      <c r="BZ328" s="101"/>
      <c r="CA328" s="101"/>
      <c r="CB328" s="101"/>
      <c r="CC328" s="101"/>
      <c r="CD328" s="101"/>
      <c r="CE328" s="101"/>
      <c r="CF328" s="101"/>
      <c r="CG328" s="101"/>
      <c r="CH328" s="101"/>
      <c r="CI328" s="101"/>
      <c r="CJ328" s="101"/>
      <c r="CK328" s="101"/>
      <c r="CL328" s="101"/>
      <c r="CM328" s="101">
        <v>0.645</v>
      </c>
      <c r="CN328" s="101"/>
      <c r="CO328" s="101"/>
      <c r="CP328" s="101"/>
      <c r="CQ328" s="101"/>
      <c r="CR328" s="101"/>
      <c r="CS328" s="101"/>
      <c r="CT328" s="101"/>
      <c r="CU328" s="101"/>
      <c r="CV328" s="101"/>
      <c r="CW328" s="101"/>
      <c r="CX328" s="101"/>
      <c r="CY328" s="101"/>
      <c r="CZ328" s="101"/>
      <c r="DA328" s="101"/>
      <c r="DB328" s="101"/>
      <c r="DC328" s="101"/>
      <c r="DD328" s="101"/>
      <c r="DE328" s="101"/>
      <c r="DF328" s="101"/>
      <c r="DG328" s="101"/>
      <c r="DH328" s="101"/>
      <c r="DI328" s="133">
        <v>-0.645</v>
      </c>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231"/>
      <c r="EG328" s="36"/>
      <c r="EH328" s="36"/>
      <c r="EI328" s="30"/>
      <c r="EJ328" s="38"/>
    </row>
    <row r="329" spans="1:140" s="11" customFormat="1" ht="13.5" customHeight="1" hidden="1">
      <c r="A329" s="183" t="s">
        <v>94</v>
      </c>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c r="BK329" s="183"/>
      <c r="BL329" s="183"/>
      <c r="BM329" s="183"/>
      <c r="BN329" s="183"/>
      <c r="BO329" s="183"/>
      <c r="BP329" s="183"/>
      <c r="BQ329" s="183"/>
      <c r="BR329" s="183"/>
      <c r="BS329" s="183"/>
      <c r="BT329" s="183"/>
      <c r="BU329" s="183"/>
      <c r="BV329" s="183"/>
      <c r="BW329" s="183"/>
      <c r="BX329" s="183"/>
      <c r="BY329" s="183"/>
      <c r="BZ329" s="183"/>
      <c r="CA329" s="183"/>
      <c r="CB329" s="183"/>
      <c r="CC329" s="183"/>
      <c r="CD329" s="183"/>
      <c r="CE329" s="183"/>
      <c r="CF329" s="183"/>
      <c r="CG329" s="183"/>
      <c r="CH329" s="183"/>
      <c r="CI329" s="183"/>
      <c r="CJ329" s="183"/>
      <c r="CK329" s="183"/>
      <c r="CL329" s="183"/>
      <c r="CM329" s="183"/>
      <c r="CN329" s="183"/>
      <c r="CO329" s="183"/>
      <c r="CP329" s="183"/>
      <c r="CQ329" s="183"/>
      <c r="CR329" s="183"/>
      <c r="CS329" s="183"/>
      <c r="CT329" s="183"/>
      <c r="CU329" s="183"/>
      <c r="CV329" s="183"/>
      <c r="CW329" s="183"/>
      <c r="CX329" s="183"/>
      <c r="CY329" s="183"/>
      <c r="CZ329" s="183"/>
      <c r="DA329" s="183"/>
      <c r="DB329" s="183"/>
      <c r="DC329" s="183"/>
      <c r="DD329" s="183"/>
      <c r="DE329" s="183"/>
      <c r="DF329" s="183"/>
      <c r="DG329" s="183"/>
      <c r="DH329" s="183"/>
      <c r="DI329" s="183"/>
      <c r="DJ329" s="183"/>
      <c r="DK329" s="183"/>
      <c r="DL329" s="183"/>
      <c r="DM329" s="183"/>
      <c r="DN329" s="183"/>
      <c r="DO329" s="183"/>
      <c r="DP329" s="183"/>
      <c r="DQ329" s="183"/>
      <c r="DR329" s="183"/>
      <c r="DS329" s="183"/>
      <c r="DT329" s="184"/>
      <c r="DU329" s="30"/>
      <c r="DV329" s="30"/>
      <c r="DW329" s="30"/>
      <c r="DX329" s="30"/>
      <c r="DY329" s="30"/>
      <c r="DZ329" s="30"/>
      <c r="EA329" s="30"/>
      <c r="EB329" s="30"/>
      <c r="EC329" s="30"/>
      <c r="ED329" s="30"/>
      <c r="EE329" s="30"/>
      <c r="EF329" s="53"/>
      <c r="EG329" s="53"/>
      <c r="EH329" s="53"/>
      <c r="EI329" s="30"/>
      <c r="EJ329" s="38"/>
    </row>
    <row r="330" spans="1:140" s="11" customFormat="1" ht="13.5" customHeight="1" hidden="1">
      <c r="A330" s="185" t="s">
        <v>113</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c r="AS330" s="186"/>
      <c r="AT330" s="186"/>
      <c r="AU330" s="186"/>
      <c r="AV330" s="186"/>
      <c r="AW330" s="186"/>
      <c r="AX330" s="186"/>
      <c r="AY330" s="186"/>
      <c r="AZ330" s="186"/>
      <c r="BA330" s="186"/>
      <c r="BB330" s="186"/>
      <c r="BC330" s="186"/>
      <c r="BD330" s="186"/>
      <c r="BE330" s="186"/>
      <c r="BF330" s="186"/>
      <c r="BG330" s="186"/>
      <c r="BH330" s="186"/>
      <c r="BI330" s="186"/>
      <c r="BJ330" s="186"/>
      <c r="BK330" s="186"/>
      <c r="BL330" s="186"/>
      <c r="BM330" s="186"/>
      <c r="BN330" s="186"/>
      <c r="BO330" s="186"/>
      <c r="BP330" s="186"/>
      <c r="BQ330" s="186"/>
      <c r="BR330" s="186"/>
      <c r="BS330" s="186"/>
      <c r="BT330" s="186"/>
      <c r="BU330" s="186"/>
      <c r="BV330" s="186"/>
      <c r="BW330" s="186"/>
      <c r="BX330" s="186"/>
      <c r="BY330" s="186"/>
      <c r="BZ330" s="186"/>
      <c r="CA330" s="186"/>
      <c r="CB330" s="186"/>
      <c r="CC330" s="186"/>
      <c r="CD330" s="186"/>
      <c r="CE330" s="186"/>
      <c r="CF330" s="186"/>
      <c r="CG330" s="186"/>
      <c r="CH330" s="186"/>
      <c r="CI330" s="186"/>
      <c r="CJ330" s="186"/>
      <c r="CK330" s="186"/>
      <c r="CL330" s="186"/>
      <c r="CM330" s="186"/>
      <c r="CN330" s="186"/>
      <c r="CO330" s="186"/>
      <c r="CP330" s="186"/>
      <c r="CQ330" s="186"/>
      <c r="CR330" s="186"/>
      <c r="CS330" s="186"/>
      <c r="CT330" s="186"/>
      <c r="CU330" s="186"/>
      <c r="CV330" s="186"/>
      <c r="CW330" s="186"/>
      <c r="CX330" s="186"/>
      <c r="CY330" s="186"/>
      <c r="CZ330" s="186"/>
      <c r="DA330" s="186"/>
      <c r="DB330" s="186"/>
      <c r="DC330" s="186"/>
      <c r="DD330" s="186"/>
      <c r="DE330" s="186"/>
      <c r="DF330" s="186"/>
      <c r="DG330" s="186"/>
      <c r="DH330" s="186"/>
      <c r="DI330" s="186"/>
      <c r="DJ330" s="186"/>
      <c r="DK330" s="186"/>
      <c r="DL330" s="186"/>
      <c r="DM330" s="186"/>
      <c r="DN330" s="186"/>
      <c r="DO330" s="186"/>
      <c r="DP330" s="186"/>
      <c r="DQ330" s="186"/>
      <c r="DR330" s="186"/>
      <c r="DS330" s="186"/>
      <c r="DT330" s="187"/>
      <c r="DU330" s="30"/>
      <c r="DV330" s="30"/>
      <c r="DW330" s="30"/>
      <c r="DX330" s="30"/>
      <c r="DY330" s="30"/>
      <c r="DZ330" s="30"/>
      <c r="EA330" s="30"/>
      <c r="EB330" s="30"/>
      <c r="EC330" s="30"/>
      <c r="ED330" s="30"/>
      <c r="EE330" s="30"/>
      <c r="EF330" s="53"/>
      <c r="EG330" s="53"/>
      <c r="EH330" s="53"/>
      <c r="EI330" s="30"/>
      <c r="EJ330" s="38"/>
    </row>
    <row r="331" spans="1:140" s="11" customFormat="1" ht="13.5" customHeight="1" hidden="1">
      <c r="A331" s="182" t="s">
        <v>105</v>
      </c>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34"/>
      <c r="BI331" s="134"/>
      <c r="BJ331" s="134"/>
      <c r="BK331" s="134"/>
      <c r="BL331" s="134"/>
      <c r="BM331" s="134"/>
      <c r="BN331" s="134"/>
      <c r="BO331" s="134"/>
      <c r="BP331" s="134"/>
      <c r="BQ331" s="134"/>
      <c r="BR331" s="134"/>
      <c r="BS331" s="134"/>
      <c r="BT331" s="134"/>
      <c r="BU331" s="134"/>
      <c r="BV331" s="134"/>
      <c r="BW331" s="134"/>
      <c r="BX331" s="134"/>
      <c r="BY331" s="134"/>
      <c r="BZ331" s="134"/>
      <c r="CA331" s="134"/>
      <c r="CB331" s="134"/>
      <c r="CC331" s="134"/>
      <c r="CD331" s="134"/>
      <c r="CE331" s="134"/>
      <c r="CF331" s="134"/>
      <c r="CG331" s="134"/>
      <c r="CH331" s="134"/>
      <c r="CI331" s="134"/>
      <c r="CJ331" s="134"/>
      <c r="CK331" s="134"/>
      <c r="CL331" s="134"/>
      <c r="CM331" s="134"/>
      <c r="CN331" s="134"/>
      <c r="CO331" s="134"/>
      <c r="CP331" s="134"/>
      <c r="CQ331" s="134"/>
      <c r="CR331" s="134"/>
      <c r="CS331" s="134"/>
      <c r="CT331" s="134"/>
      <c r="CU331" s="134"/>
      <c r="CV331" s="134"/>
      <c r="CW331" s="134"/>
      <c r="CX331" s="134"/>
      <c r="CY331" s="134"/>
      <c r="CZ331" s="134"/>
      <c r="DA331" s="134"/>
      <c r="DB331" s="134"/>
      <c r="DC331" s="134"/>
      <c r="DD331" s="134"/>
      <c r="DE331" s="134"/>
      <c r="DF331" s="134"/>
      <c r="DG331" s="134"/>
      <c r="DH331" s="134"/>
      <c r="DI331" s="134"/>
      <c r="DJ331" s="134"/>
      <c r="DK331" s="134"/>
      <c r="DL331" s="134"/>
      <c r="DM331" s="134"/>
      <c r="DN331" s="134"/>
      <c r="DO331" s="134"/>
      <c r="DP331" s="134"/>
      <c r="DQ331" s="134"/>
      <c r="DR331" s="134"/>
      <c r="DS331" s="134"/>
      <c r="DT331" s="134"/>
      <c r="DU331" s="30"/>
      <c r="DV331" s="30"/>
      <c r="DW331" s="30"/>
      <c r="DX331" s="30"/>
      <c r="DY331" s="30"/>
      <c r="DZ331" s="30"/>
      <c r="EA331" s="30"/>
      <c r="EB331" s="30"/>
      <c r="EC331" s="30"/>
      <c r="ED331" s="30"/>
      <c r="EE331" s="30"/>
      <c r="EF331" s="53"/>
      <c r="EG331" s="53"/>
      <c r="EH331" s="53"/>
      <c r="EI331" s="30"/>
      <c r="EJ331" s="38"/>
    </row>
    <row r="332" spans="1:140" s="11" customFormat="1" ht="13.5" customHeight="1" hidden="1">
      <c r="A332" s="111">
        <v>1</v>
      </c>
      <c r="B332" s="111"/>
      <c r="C332" s="111"/>
      <c r="D332" s="111"/>
      <c r="E332" s="115">
        <v>1513400</v>
      </c>
      <c r="F332" s="115"/>
      <c r="G332" s="115"/>
      <c r="H332" s="115"/>
      <c r="I332" s="115"/>
      <c r="J332" s="112" t="s">
        <v>106</v>
      </c>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12" t="s">
        <v>107</v>
      </c>
      <c r="BA332" s="100"/>
      <c r="BB332" s="100"/>
      <c r="BC332" s="100"/>
      <c r="BD332" s="100"/>
      <c r="BE332" s="100"/>
      <c r="BF332" s="100"/>
      <c r="BG332" s="112" t="s">
        <v>55</v>
      </c>
      <c r="BH332" s="100"/>
      <c r="BI332" s="100"/>
      <c r="BJ332" s="100"/>
      <c r="BK332" s="100"/>
      <c r="BL332" s="100"/>
      <c r="BM332" s="100"/>
      <c r="BN332" s="100"/>
      <c r="BO332" s="100"/>
      <c r="BP332" s="100"/>
      <c r="BQ332" s="100"/>
      <c r="BR332" s="100"/>
      <c r="BS332" s="100"/>
      <c r="BT332" s="100"/>
      <c r="BU332" s="100"/>
      <c r="BV332" s="101"/>
      <c r="BW332" s="101"/>
      <c r="BX332" s="101"/>
      <c r="BY332" s="101"/>
      <c r="BZ332" s="101"/>
      <c r="CA332" s="101"/>
      <c r="CB332" s="101"/>
      <c r="CC332" s="101"/>
      <c r="CD332" s="101"/>
      <c r="CE332" s="101"/>
      <c r="CF332" s="101"/>
      <c r="CG332" s="101"/>
      <c r="CH332" s="101"/>
      <c r="CI332" s="101"/>
      <c r="CJ332" s="101"/>
      <c r="CK332" s="101"/>
      <c r="CL332" s="101"/>
      <c r="CM332" s="101"/>
      <c r="CN332" s="101"/>
      <c r="CO332" s="101"/>
      <c r="CP332" s="101"/>
      <c r="CQ332" s="101"/>
      <c r="CR332" s="101"/>
      <c r="CS332" s="101"/>
      <c r="CT332" s="101"/>
      <c r="CU332" s="101"/>
      <c r="CV332" s="101"/>
      <c r="CW332" s="101"/>
      <c r="CX332" s="101"/>
      <c r="CY332" s="101"/>
      <c r="CZ332" s="101"/>
      <c r="DA332" s="101"/>
      <c r="DB332" s="101"/>
      <c r="DC332" s="101"/>
      <c r="DD332" s="101"/>
      <c r="DE332" s="101"/>
      <c r="DF332" s="101"/>
      <c r="DG332" s="101"/>
      <c r="DH332" s="101"/>
      <c r="DI332" s="133"/>
      <c r="DJ332" s="133"/>
      <c r="DK332" s="133"/>
      <c r="DL332" s="133"/>
      <c r="DM332" s="133"/>
      <c r="DN332" s="133"/>
      <c r="DO332" s="133"/>
      <c r="DP332" s="133"/>
      <c r="DQ332" s="133"/>
      <c r="DR332" s="133"/>
      <c r="DS332" s="133"/>
      <c r="DT332" s="133"/>
      <c r="DU332" s="30"/>
      <c r="DV332" s="30"/>
      <c r="DW332" s="30"/>
      <c r="DX332" s="30"/>
      <c r="DY332" s="30"/>
      <c r="DZ332" s="30"/>
      <c r="EA332" s="30"/>
      <c r="EB332" s="30"/>
      <c r="EC332" s="30"/>
      <c r="ED332" s="30"/>
      <c r="EE332" s="30"/>
      <c r="EF332" s="53"/>
      <c r="EG332" s="53"/>
      <c r="EH332" s="53"/>
      <c r="EI332" s="30"/>
      <c r="EJ332" s="38"/>
    </row>
    <row r="333" spans="1:140" s="11" customFormat="1" ht="13.5" customHeight="1" hidden="1">
      <c r="A333" s="183" t="s">
        <v>94</v>
      </c>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4"/>
      <c r="DU333" s="30"/>
      <c r="DV333" s="30"/>
      <c r="DW333" s="30"/>
      <c r="DX333" s="30"/>
      <c r="DY333" s="30"/>
      <c r="DZ333" s="30"/>
      <c r="EA333" s="30"/>
      <c r="EB333" s="30"/>
      <c r="EC333" s="30"/>
      <c r="ED333" s="30"/>
      <c r="EE333" s="30"/>
      <c r="EF333" s="53"/>
      <c r="EG333" s="53"/>
      <c r="EH333" s="53"/>
      <c r="EI333" s="30"/>
      <c r="EJ333" s="38"/>
    </row>
    <row r="334" spans="1:140" s="11" customFormat="1" ht="13.5" customHeight="1" hidden="1">
      <c r="A334" s="185" t="s">
        <v>113</v>
      </c>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7"/>
      <c r="DU334" s="30"/>
      <c r="DV334" s="30"/>
      <c r="DW334" s="30"/>
      <c r="DX334" s="30"/>
      <c r="DY334" s="30"/>
      <c r="DZ334" s="30"/>
      <c r="EA334" s="30"/>
      <c r="EB334" s="30"/>
      <c r="EC334" s="30"/>
      <c r="ED334" s="30"/>
      <c r="EE334" s="30"/>
      <c r="EF334" s="53"/>
      <c r="EG334" s="53"/>
      <c r="EH334" s="53"/>
      <c r="EI334" s="30"/>
      <c r="EJ334" s="38"/>
    </row>
    <row r="335" spans="1:140" s="11" customFormat="1" ht="33" customHeight="1" hidden="1">
      <c r="A335" s="293">
        <v>13</v>
      </c>
      <c r="B335" s="293"/>
      <c r="C335" s="293"/>
      <c r="D335" s="293"/>
      <c r="E335" s="294"/>
      <c r="F335" s="294"/>
      <c r="G335" s="294"/>
      <c r="H335" s="294"/>
      <c r="I335" s="294"/>
      <c r="J335" s="295" t="s">
        <v>32</v>
      </c>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c r="AG335" s="295"/>
      <c r="AH335" s="295"/>
      <c r="AI335" s="295"/>
      <c r="AJ335" s="295"/>
      <c r="AK335" s="295"/>
      <c r="AL335" s="295"/>
      <c r="AM335" s="295"/>
      <c r="AN335" s="295"/>
      <c r="AO335" s="295"/>
      <c r="AP335" s="295"/>
      <c r="AQ335" s="295"/>
      <c r="AR335" s="295"/>
      <c r="AS335" s="295"/>
      <c r="AT335" s="295"/>
      <c r="AU335" s="295"/>
      <c r="AV335" s="295"/>
      <c r="AW335" s="295"/>
      <c r="AX335" s="295"/>
      <c r="AY335" s="295"/>
      <c r="AZ335" s="295"/>
      <c r="BA335" s="295"/>
      <c r="BB335" s="295"/>
      <c r="BC335" s="295"/>
      <c r="BD335" s="295"/>
      <c r="BE335" s="295"/>
      <c r="BF335" s="295"/>
      <c r="BG335" s="295"/>
      <c r="BH335" s="295"/>
      <c r="BI335" s="295"/>
      <c r="BJ335" s="295"/>
      <c r="BK335" s="295"/>
      <c r="BL335" s="295"/>
      <c r="BM335" s="295"/>
      <c r="BN335" s="295"/>
      <c r="BO335" s="295"/>
      <c r="BP335" s="295"/>
      <c r="BQ335" s="295"/>
      <c r="BR335" s="295"/>
      <c r="BS335" s="295"/>
      <c r="BT335" s="295"/>
      <c r="BU335" s="295"/>
      <c r="BV335" s="295"/>
      <c r="BW335" s="295"/>
      <c r="BX335" s="295"/>
      <c r="BY335" s="295"/>
      <c r="BZ335" s="295"/>
      <c r="CA335" s="295"/>
      <c r="CB335" s="295"/>
      <c r="CC335" s="295"/>
      <c r="CD335" s="295"/>
      <c r="CE335" s="295"/>
      <c r="CF335" s="295"/>
      <c r="CG335" s="295"/>
      <c r="CH335" s="295"/>
      <c r="CI335" s="295"/>
      <c r="CJ335" s="295"/>
      <c r="CK335" s="295"/>
      <c r="CL335" s="295"/>
      <c r="CM335" s="295"/>
      <c r="CN335" s="295"/>
      <c r="CO335" s="295"/>
      <c r="CP335" s="295"/>
      <c r="CQ335" s="295"/>
      <c r="CR335" s="295"/>
      <c r="CS335" s="295"/>
      <c r="CT335" s="295"/>
      <c r="CU335" s="295"/>
      <c r="CV335" s="295"/>
      <c r="CW335" s="295"/>
      <c r="CX335" s="295"/>
      <c r="CY335" s="295"/>
      <c r="CZ335" s="295"/>
      <c r="DA335" s="295"/>
      <c r="DB335" s="295"/>
      <c r="DC335" s="295"/>
      <c r="DD335" s="295"/>
      <c r="DE335" s="295"/>
      <c r="DF335" s="295"/>
      <c r="DG335" s="295"/>
      <c r="DH335" s="295"/>
      <c r="DI335" s="295"/>
      <c r="DJ335" s="295"/>
      <c r="DK335" s="295"/>
      <c r="DL335" s="295"/>
      <c r="DM335" s="295"/>
      <c r="DN335" s="295"/>
      <c r="DO335" s="295"/>
      <c r="DP335" s="295"/>
      <c r="DQ335" s="295"/>
      <c r="DR335" s="295"/>
      <c r="DS335" s="295"/>
      <c r="DT335" s="295"/>
      <c r="DU335" s="295"/>
      <c r="DV335" s="295"/>
      <c r="DW335" s="295"/>
      <c r="DX335" s="295"/>
      <c r="DY335" s="295"/>
      <c r="DZ335" s="295"/>
      <c r="EA335" s="295"/>
      <c r="EB335" s="295"/>
      <c r="EC335" s="295"/>
      <c r="ED335" s="295"/>
      <c r="EE335" s="295"/>
      <c r="EI335" s="38"/>
      <c r="EJ335" s="38"/>
    </row>
    <row r="336" spans="1:140" s="11" customFormat="1" ht="12" customHeight="1" hidden="1">
      <c r="A336" s="134" t="s">
        <v>45</v>
      </c>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34"/>
      <c r="BH336" s="134"/>
      <c r="BI336" s="134"/>
      <c r="BJ336" s="134"/>
      <c r="BK336" s="134"/>
      <c r="BL336" s="134"/>
      <c r="BM336" s="134"/>
      <c r="BN336" s="134"/>
      <c r="BO336" s="134"/>
      <c r="BP336" s="134"/>
      <c r="BQ336" s="134"/>
      <c r="BR336" s="134"/>
      <c r="BS336" s="134"/>
      <c r="BT336" s="134"/>
      <c r="BU336" s="134"/>
      <c r="BV336" s="134"/>
      <c r="BW336" s="134"/>
      <c r="BX336" s="134"/>
      <c r="BY336" s="134"/>
      <c r="BZ336" s="134"/>
      <c r="CA336" s="134"/>
      <c r="CB336" s="134"/>
      <c r="CC336" s="134"/>
      <c r="CD336" s="134"/>
      <c r="CE336" s="134"/>
      <c r="CF336" s="134"/>
      <c r="CG336" s="134"/>
      <c r="CH336" s="134"/>
      <c r="CI336" s="134"/>
      <c r="CJ336" s="134"/>
      <c r="CK336" s="134"/>
      <c r="CL336" s="134"/>
      <c r="CM336" s="134"/>
      <c r="CN336" s="134"/>
      <c r="CO336" s="134"/>
      <c r="CP336" s="134"/>
      <c r="CQ336" s="134"/>
      <c r="CR336" s="134"/>
      <c r="CS336" s="134"/>
      <c r="CT336" s="134"/>
      <c r="CU336" s="134"/>
      <c r="CV336" s="134"/>
      <c r="CW336" s="134"/>
      <c r="CX336" s="134"/>
      <c r="CY336" s="134"/>
      <c r="CZ336" s="134"/>
      <c r="DA336" s="134"/>
      <c r="DB336" s="134"/>
      <c r="DC336" s="134"/>
      <c r="DD336" s="134"/>
      <c r="DE336" s="134"/>
      <c r="DF336" s="134"/>
      <c r="DG336" s="134"/>
      <c r="DH336" s="134"/>
      <c r="DI336" s="134"/>
      <c r="DJ336" s="134"/>
      <c r="DK336" s="134"/>
      <c r="DL336" s="134"/>
      <c r="DM336" s="134"/>
      <c r="DN336" s="134"/>
      <c r="DO336" s="134"/>
      <c r="DP336" s="134"/>
      <c r="DQ336" s="134"/>
      <c r="DR336" s="134"/>
      <c r="DS336" s="134"/>
      <c r="DT336" s="134"/>
      <c r="DU336" s="134"/>
      <c r="DV336" s="134"/>
      <c r="DW336" s="134"/>
      <c r="DX336" s="134"/>
      <c r="DY336" s="134"/>
      <c r="DZ336" s="134"/>
      <c r="EA336" s="134"/>
      <c r="EB336" s="134"/>
      <c r="EC336" s="134"/>
      <c r="ED336" s="134"/>
      <c r="EE336" s="134"/>
      <c r="EI336" s="38"/>
      <c r="EJ336" s="38"/>
    </row>
    <row r="337" spans="1:140" s="11" customFormat="1" ht="12" customHeight="1" hidden="1">
      <c r="A337" s="111">
        <v>1</v>
      </c>
      <c r="B337" s="111"/>
      <c r="C337" s="111"/>
      <c r="D337" s="111"/>
      <c r="E337" s="115" t="s">
        <v>46</v>
      </c>
      <c r="F337" s="115"/>
      <c r="G337" s="115"/>
      <c r="H337" s="115"/>
      <c r="I337" s="115"/>
      <c r="J337" s="100" t="s">
        <v>68</v>
      </c>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t="s">
        <v>48</v>
      </c>
      <c r="BA337" s="100"/>
      <c r="BB337" s="100"/>
      <c r="BC337" s="100"/>
      <c r="BD337" s="100"/>
      <c r="BE337" s="100"/>
      <c r="BF337" s="100"/>
      <c r="BG337" s="100" t="s">
        <v>55</v>
      </c>
      <c r="BH337" s="100"/>
      <c r="BI337" s="100"/>
      <c r="BJ337" s="100"/>
      <c r="BK337" s="100"/>
      <c r="BL337" s="100"/>
      <c r="BM337" s="100"/>
      <c r="BN337" s="100"/>
      <c r="BO337" s="100"/>
      <c r="BP337" s="100"/>
      <c r="BQ337" s="100"/>
      <c r="BR337" s="100"/>
      <c r="BS337" s="100"/>
      <c r="BT337" s="100"/>
      <c r="BU337" s="100"/>
      <c r="BV337" s="101">
        <v>78.975</v>
      </c>
      <c r="BW337" s="101"/>
      <c r="BX337" s="101"/>
      <c r="BY337" s="101"/>
      <c r="BZ337" s="101"/>
      <c r="CA337" s="101"/>
      <c r="CB337" s="101"/>
      <c r="CC337" s="101"/>
      <c r="CD337" s="101"/>
      <c r="CE337" s="101"/>
      <c r="CF337" s="101"/>
      <c r="CG337" s="101"/>
      <c r="CH337" s="101"/>
      <c r="CI337" s="101"/>
      <c r="CJ337" s="101"/>
      <c r="CK337" s="101"/>
      <c r="CL337" s="101"/>
      <c r="CM337" s="101">
        <v>78.975</v>
      </c>
      <c r="CN337" s="101"/>
      <c r="CO337" s="101"/>
      <c r="CP337" s="101"/>
      <c r="CQ337" s="101"/>
      <c r="CR337" s="101"/>
      <c r="CS337" s="101"/>
      <c r="CT337" s="101"/>
      <c r="CU337" s="101"/>
      <c r="CV337" s="101"/>
      <c r="CW337" s="101"/>
      <c r="CX337" s="101"/>
      <c r="CY337" s="101"/>
      <c r="CZ337" s="101"/>
      <c r="DA337" s="101"/>
      <c r="DB337" s="101"/>
      <c r="DC337" s="101"/>
      <c r="DD337" s="101"/>
      <c r="DE337" s="101"/>
      <c r="DF337" s="101"/>
      <c r="DG337" s="101"/>
      <c r="DH337" s="101"/>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231"/>
      <c r="EG337" s="36"/>
      <c r="EH337" s="36"/>
      <c r="EI337" s="30"/>
      <c r="EJ337" s="38"/>
    </row>
    <row r="338" spans="1:140" s="11" customFormat="1" ht="12" customHeight="1" hidden="1">
      <c r="A338" s="134" t="s">
        <v>50</v>
      </c>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34"/>
      <c r="BH338" s="134"/>
      <c r="BI338" s="134"/>
      <c r="BJ338" s="134"/>
      <c r="BK338" s="134"/>
      <c r="BL338" s="134"/>
      <c r="BM338" s="134"/>
      <c r="BN338" s="134"/>
      <c r="BO338" s="134"/>
      <c r="BP338" s="134"/>
      <c r="BQ338" s="134"/>
      <c r="BR338" s="134"/>
      <c r="BS338" s="134"/>
      <c r="BT338" s="134"/>
      <c r="BU338" s="134"/>
      <c r="BV338" s="134"/>
      <c r="BW338" s="134"/>
      <c r="BX338" s="134"/>
      <c r="BY338" s="134"/>
      <c r="BZ338" s="134"/>
      <c r="CA338" s="134"/>
      <c r="CB338" s="134"/>
      <c r="CC338" s="134"/>
      <c r="CD338" s="134"/>
      <c r="CE338" s="134"/>
      <c r="CF338" s="134"/>
      <c r="CG338" s="134"/>
      <c r="CH338" s="134"/>
      <c r="CI338" s="134"/>
      <c r="CJ338" s="134"/>
      <c r="CK338" s="134"/>
      <c r="CL338" s="134"/>
      <c r="CM338" s="134"/>
      <c r="CN338" s="134"/>
      <c r="CO338" s="134"/>
      <c r="CP338" s="134"/>
      <c r="CQ338" s="134"/>
      <c r="CR338" s="134"/>
      <c r="CS338" s="134"/>
      <c r="CT338" s="134"/>
      <c r="CU338" s="134"/>
      <c r="CV338" s="134"/>
      <c r="CW338" s="134"/>
      <c r="CX338" s="134"/>
      <c r="CY338" s="134"/>
      <c r="CZ338" s="134"/>
      <c r="DA338" s="134"/>
      <c r="DB338" s="134"/>
      <c r="DC338" s="134"/>
      <c r="DD338" s="134"/>
      <c r="DE338" s="134"/>
      <c r="DF338" s="134"/>
      <c r="DG338" s="134"/>
      <c r="DH338" s="134"/>
      <c r="DI338" s="134"/>
      <c r="DJ338" s="134"/>
      <c r="DK338" s="134"/>
      <c r="DL338" s="134"/>
      <c r="DM338" s="134"/>
      <c r="DN338" s="134"/>
      <c r="DO338" s="134"/>
      <c r="DP338" s="134"/>
      <c r="DQ338" s="134"/>
      <c r="DR338" s="134"/>
      <c r="DS338" s="134"/>
      <c r="DT338" s="134"/>
      <c r="DU338" s="134"/>
      <c r="DV338" s="134"/>
      <c r="DW338" s="134"/>
      <c r="DX338" s="134"/>
      <c r="DY338" s="134"/>
      <c r="DZ338" s="134"/>
      <c r="EA338" s="134"/>
      <c r="EB338" s="134"/>
      <c r="EC338" s="134"/>
      <c r="ED338" s="134"/>
      <c r="EE338" s="134"/>
      <c r="EI338" s="38"/>
      <c r="EJ338" s="38"/>
    </row>
    <row r="339" spans="1:140" s="11" customFormat="1" ht="12" customHeight="1" hidden="1">
      <c r="A339" s="111">
        <v>1</v>
      </c>
      <c r="B339" s="111"/>
      <c r="C339" s="111"/>
      <c r="D339" s="111"/>
      <c r="E339" s="115" t="s">
        <v>46</v>
      </c>
      <c r="F339" s="115"/>
      <c r="G339" s="115"/>
      <c r="H339" s="115"/>
      <c r="I339" s="115"/>
      <c r="J339" s="100" t="s">
        <v>60</v>
      </c>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t="s">
        <v>52</v>
      </c>
      <c r="BA339" s="100"/>
      <c r="BB339" s="100"/>
      <c r="BC339" s="100"/>
      <c r="BD339" s="100"/>
      <c r="BE339" s="100"/>
      <c r="BF339" s="100"/>
      <c r="BG339" s="100" t="s">
        <v>55</v>
      </c>
      <c r="BH339" s="100"/>
      <c r="BI339" s="100"/>
      <c r="BJ339" s="100"/>
      <c r="BK339" s="100"/>
      <c r="BL339" s="100"/>
      <c r="BM339" s="100"/>
      <c r="BN339" s="100"/>
      <c r="BO339" s="100"/>
      <c r="BP339" s="100"/>
      <c r="BQ339" s="100"/>
      <c r="BR339" s="100"/>
      <c r="BS339" s="100"/>
      <c r="BT339" s="100"/>
      <c r="BU339" s="100"/>
      <c r="BV339" s="101">
        <v>42</v>
      </c>
      <c r="BW339" s="101"/>
      <c r="BX339" s="101"/>
      <c r="BY339" s="101"/>
      <c r="BZ339" s="101"/>
      <c r="CA339" s="101"/>
      <c r="CB339" s="101"/>
      <c r="CC339" s="101"/>
      <c r="CD339" s="101"/>
      <c r="CE339" s="101"/>
      <c r="CF339" s="101"/>
      <c r="CG339" s="101"/>
      <c r="CH339" s="101"/>
      <c r="CI339" s="101"/>
      <c r="CJ339" s="101"/>
      <c r="CK339" s="101"/>
      <c r="CL339" s="101"/>
      <c r="CM339" s="101">
        <v>42</v>
      </c>
      <c r="CN339" s="101"/>
      <c r="CO339" s="101"/>
      <c r="CP339" s="101"/>
      <c r="CQ339" s="101"/>
      <c r="CR339" s="101"/>
      <c r="CS339" s="101"/>
      <c r="CT339" s="101"/>
      <c r="CU339" s="101"/>
      <c r="CV339" s="101"/>
      <c r="CW339" s="101"/>
      <c r="CX339" s="101"/>
      <c r="CY339" s="101"/>
      <c r="CZ339" s="101"/>
      <c r="DA339" s="101"/>
      <c r="DB339" s="101"/>
      <c r="DC339" s="101"/>
      <c r="DD339" s="101"/>
      <c r="DE339" s="101"/>
      <c r="DF339" s="101"/>
      <c r="DG339" s="101"/>
      <c r="DH339" s="101"/>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231"/>
      <c r="EG339" s="36"/>
      <c r="EH339" s="36"/>
      <c r="EI339" s="30"/>
      <c r="EJ339" s="38"/>
    </row>
    <row r="340" spans="1:140" s="11" customFormat="1" ht="12" customHeight="1" hidden="1">
      <c r="A340" s="134" t="s">
        <v>53</v>
      </c>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34"/>
      <c r="BI340" s="134"/>
      <c r="BJ340" s="134"/>
      <c r="BK340" s="134"/>
      <c r="BL340" s="134"/>
      <c r="BM340" s="134"/>
      <c r="BN340" s="134"/>
      <c r="BO340" s="134"/>
      <c r="BP340" s="134"/>
      <c r="BQ340" s="134"/>
      <c r="BR340" s="134"/>
      <c r="BS340" s="134"/>
      <c r="BT340" s="134"/>
      <c r="BU340" s="134"/>
      <c r="BV340" s="134"/>
      <c r="BW340" s="134"/>
      <c r="BX340" s="134"/>
      <c r="BY340" s="134"/>
      <c r="BZ340" s="134"/>
      <c r="CA340" s="134"/>
      <c r="CB340" s="134"/>
      <c r="CC340" s="134"/>
      <c r="CD340" s="134"/>
      <c r="CE340" s="134"/>
      <c r="CF340" s="134"/>
      <c r="CG340" s="134"/>
      <c r="CH340" s="134"/>
      <c r="CI340" s="134"/>
      <c r="CJ340" s="134"/>
      <c r="CK340" s="134"/>
      <c r="CL340" s="134"/>
      <c r="CM340" s="134"/>
      <c r="CN340" s="134"/>
      <c r="CO340" s="134"/>
      <c r="CP340" s="134"/>
      <c r="CQ340" s="134"/>
      <c r="CR340" s="134"/>
      <c r="CS340" s="134"/>
      <c r="CT340" s="134"/>
      <c r="CU340" s="134"/>
      <c r="CV340" s="134"/>
      <c r="CW340" s="134"/>
      <c r="CX340" s="134"/>
      <c r="CY340" s="134"/>
      <c r="CZ340" s="134"/>
      <c r="DA340" s="134"/>
      <c r="DB340" s="134"/>
      <c r="DC340" s="134"/>
      <c r="DD340" s="134"/>
      <c r="DE340" s="134"/>
      <c r="DF340" s="134"/>
      <c r="DG340" s="134"/>
      <c r="DH340" s="134"/>
      <c r="DI340" s="134"/>
      <c r="DJ340" s="134"/>
      <c r="DK340" s="134"/>
      <c r="DL340" s="134"/>
      <c r="DM340" s="134"/>
      <c r="DN340" s="134"/>
      <c r="DO340" s="134"/>
      <c r="DP340" s="134"/>
      <c r="DQ340" s="134"/>
      <c r="DR340" s="134"/>
      <c r="DS340" s="134"/>
      <c r="DT340" s="134"/>
      <c r="DU340" s="134"/>
      <c r="DV340" s="134"/>
      <c r="DW340" s="134"/>
      <c r="DX340" s="134"/>
      <c r="DY340" s="134"/>
      <c r="DZ340" s="134"/>
      <c r="EA340" s="134"/>
      <c r="EB340" s="134"/>
      <c r="EC340" s="134"/>
      <c r="ED340" s="134"/>
      <c r="EE340" s="134"/>
      <c r="EI340" s="38"/>
      <c r="EJ340" s="38"/>
    </row>
    <row r="341" spans="1:140" s="16" customFormat="1" ht="21.75" customHeight="1" hidden="1">
      <c r="A341" s="207">
        <v>1880.35</v>
      </c>
      <c r="B341" s="207"/>
      <c r="C341" s="207"/>
      <c r="D341" s="207"/>
      <c r="E341" s="208" t="s">
        <v>46</v>
      </c>
      <c r="F341" s="208"/>
      <c r="G341" s="208"/>
      <c r="H341" s="208"/>
      <c r="I341" s="208"/>
      <c r="J341" s="209" t="s">
        <v>65</v>
      </c>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c r="AN341" s="209"/>
      <c r="AO341" s="209"/>
      <c r="AP341" s="209"/>
      <c r="AQ341" s="209"/>
      <c r="AR341" s="209"/>
      <c r="AS341" s="209"/>
      <c r="AT341" s="209"/>
      <c r="AU341" s="209"/>
      <c r="AV341" s="209"/>
      <c r="AW341" s="209"/>
      <c r="AX341" s="209"/>
      <c r="AY341" s="209"/>
      <c r="AZ341" s="209" t="s">
        <v>90</v>
      </c>
      <c r="BA341" s="209"/>
      <c r="BB341" s="209"/>
      <c r="BC341" s="209"/>
      <c r="BD341" s="209"/>
      <c r="BE341" s="209"/>
      <c r="BF341" s="209"/>
      <c r="BG341" s="209" t="s">
        <v>55</v>
      </c>
      <c r="BH341" s="209"/>
      <c r="BI341" s="209"/>
      <c r="BJ341" s="209"/>
      <c r="BK341" s="209"/>
      <c r="BL341" s="209"/>
      <c r="BM341" s="209"/>
      <c r="BN341" s="209"/>
      <c r="BO341" s="209"/>
      <c r="BP341" s="209"/>
      <c r="BQ341" s="209"/>
      <c r="BR341" s="209"/>
      <c r="BS341" s="209"/>
      <c r="BT341" s="209"/>
      <c r="BU341" s="209"/>
      <c r="BV341" s="188">
        <v>1880.35</v>
      </c>
      <c r="BW341" s="188"/>
      <c r="BX341" s="188"/>
      <c r="BY341" s="188"/>
      <c r="BZ341" s="188"/>
      <c r="CA341" s="188"/>
      <c r="CB341" s="188"/>
      <c r="CC341" s="188"/>
      <c r="CD341" s="188"/>
      <c r="CE341" s="188"/>
      <c r="CF341" s="188"/>
      <c r="CG341" s="188"/>
      <c r="CH341" s="188"/>
      <c r="CI341" s="188"/>
      <c r="CJ341" s="188"/>
      <c r="CK341" s="188"/>
      <c r="CL341" s="188"/>
      <c r="CM341" s="188">
        <v>1880.35</v>
      </c>
      <c r="CN341" s="188"/>
      <c r="CO341" s="188"/>
      <c r="CP341" s="188"/>
      <c r="CQ341" s="188"/>
      <c r="CR341" s="188"/>
      <c r="CS341" s="188"/>
      <c r="CT341" s="188"/>
      <c r="CU341" s="188"/>
      <c r="CV341" s="188"/>
      <c r="CW341" s="188"/>
      <c r="CX341" s="188"/>
      <c r="CY341" s="188"/>
      <c r="CZ341" s="188"/>
      <c r="DA341" s="188"/>
      <c r="DB341" s="188"/>
      <c r="DC341" s="188"/>
      <c r="DD341" s="188"/>
      <c r="DE341" s="188"/>
      <c r="DF341" s="188"/>
      <c r="DG341" s="188"/>
      <c r="DH341" s="188"/>
      <c r="DI341" s="297"/>
      <c r="DJ341" s="297"/>
      <c r="DK341" s="297"/>
      <c r="DL341" s="297"/>
      <c r="DM341" s="297"/>
      <c r="DN341" s="297"/>
      <c r="DO341" s="297"/>
      <c r="DP341" s="297"/>
      <c r="DQ341" s="297"/>
      <c r="DR341" s="297"/>
      <c r="DS341" s="297"/>
      <c r="DT341" s="297"/>
      <c r="DU341" s="297"/>
      <c r="DV341" s="297"/>
      <c r="DW341" s="297"/>
      <c r="DX341" s="297"/>
      <c r="DY341" s="297"/>
      <c r="DZ341" s="297"/>
      <c r="EA341" s="297"/>
      <c r="EB341" s="297"/>
      <c r="EC341" s="297"/>
      <c r="ED341" s="297"/>
      <c r="EE341" s="297"/>
      <c r="EF341" s="298"/>
      <c r="EG341" s="43"/>
      <c r="EH341" s="43"/>
      <c r="EI341" s="31"/>
      <c r="EJ341" s="40"/>
    </row>
    <row r="342" spans="1:140" s="11" customFormat="1" ht="23.25" customHeight="1" hidden="1">
      <c r="A342" s="293">
        <v>14</v>
      </c>
      <c r="B342" s="293"/>
      <c r="C342" s="293"/>
      <c r="D342" s="293"/>
      <c r="E342" s="294"/>
      <c r="F342" s="294"/>
      <c r="G342" s="294"/>
      <c r="H342" s="294"/>
      <c r="I342" s="294"/>
      <c r="J342" s="296" t="s">
        <v>100</v>
      </c>
      <c r="K342" s="295"/>
      <c r="L342" s="295"/>
      <c r="M342" s="295"/>
      <c r="N342" s="295"/>
      <c r="O342" s="295"/>
      <c r="P342" s="295"/>
      <c r="Q342" s="295"/>
      <c r="R342" s="295"/>
      <c r="S342" s="295"/>
      <c r="T342" s="295"/>
      <c r="U342" s="295"/>
      <c r="V342" s="295"/>
      <c r="W342" s="295"/>
      <c r="X342" s="295"/>
      <c r="Y342" s="295"/>
      <c r="Z342" s="295"/>
      <c r="AA342" s="295"/>
      <c r="AB342" s="295"/>
      <c r="AC342" s="295"/>
      <c r="AD342" s="295"/>
      <c r="AE342" s="295"/>
      <c r="AF342" s="295"/>
      <c r="AG342" s="295"/>
      <c r="AH342" s="295"/>
      <c r="AI342" s="295"/>
      <c r="AJ342" s="295"/>
      <c r="AK342" s="295"/>
      <c r="AL342" s="295"/>
      <c r="AM342" s="295"/>
      <c r="AN342" s="295"/>
      <c r="AO342" s="295"/>
      <c r="AP342" s="295"/>
      <c r="AQ342" s="295"/>
      <c r="AR342" s="295"/>
      <c r="AS342" s="295"/>
      <c r="AT342" s="295"/>
      <c r="AU342" s="295"/>
      <c r="AV342" s="295"/>
      <c r="AW342" s="295"/>
      <c r="AX342" s="295"/>
      <c r="AY342" s="295"/>
      <c r="AZ342" s="295"/>
      <c r="BA342" s="295"/>
      <c r="BB342" s="295"/>
      <c r="BC342" s="295"/>
      <c r="BD342" s="295"/>
      <c r="BE342" s="295"/>
      <c r="BF342" s="295"/>
      <c r="BG342" s="295"/>
      <c r="BH342" s="295"/>
      <c r="BI342" s="295"/>
      <c r="BJ342" s="295"/>
      <c r="BK342" s="295"/>
      <c r="BL342" s="295"/>
      <c r="BM342" s="295"/>
      <c r="BN342" s="295"/>
      <c r="BO342" s="295"/>
      <c r="BP342" s="295"/>
      <c r="BQ342" s="295"/>
      <c r="BR342" s="295"/>
      <c r="BS342" s="295"/>
      <c r="BT342" s="295"/>
      <c r="BU342" s="295"/>
      <c r="BV342" s="295"/>
      <c r="BW342" s="295"/>
      <c r="BX342" s="295"/>
      <c r="BY342" s="295"/>
      <c r="BZ342" s="295"/>
      <c r="CA342" s="295"/>
      <c r="CB342" s="295"/>
      <c r="CC342" s="295"/>
      <c r="CD342" s="295"/>
      <c r="CE342" s="295"/>
      <c r="CF342" s="295"/>
      <c r="CG342" s="295"/>
      <c r="CH342" s="295"/>
      <c r="CI342" s="295"/>
      <c r="CJ342" s="295"/>
      <c r="CK342" s="295"/>
      <c r="CL342" s="295"/>
      <c r="CM342" s="295"/>
      <c r="CN342" s="295"/>
      <c r="CO342" s="295"/>
      <c r="CP342" s="295"/>
      <c r="CQ342" s="295"/>
      <c r="CR342" s="295"/>
      <c r="CS342" s="295"/>
      <c r="CT342" s="295"/>
      <c r="CU342" s="295"/>
      <c r="CV342" s="295"/>
      <c r="CW342" s="295"/>
      <c r="CX342" s="295"/>
      <c r="CY342" s="295"/>
      <c r="CZ342" s="295"/>
      <c r="DA342" s="295"/>
      <c r="DB342" s="295"/>
      <c r="DC342" s="295"/>
      <c r="DD342" s="295"/>
      <c r="DE342" s="295"/>
      <c r="DF342" s="295"/>
      <c r="DG342" s="295"/>
      <c r="DH342" s="295"/>
      <c r="DI342" s="295"/>
      <c r="DJ342" s="295"/>
      <c r="DK342" s="295"/>
      <c r="DL342" s="295"/>
      <c r="DM342" s="295"/>
      <c r="DN342" s="295"/>
      <c r="DO342" s="295"/>
      <c r="DP342" s="295"/>
      <c r="DQ342" s="295"/>
      <c r="DR342" s="295"/>
      <c r="DS342" s="295"/>
      <c r="DT342" s="295"/>
      <c r="DU342" s="295"/>
      <c r="DV342" s="295"/>
      <c r="DW342" s="295"/>
      <c r="DX342" s="295"/>
      <c r="DY342" s="295"/>
      <c r="DZ342" s="295"/>
      <c r="EA342" s="295"/>
      <c r="EB342" s="295"/>
      <c r="EC342" s="295"/>
      <c r="ED342" s="295"/>
      <c r="EE342" s="295"/>
      <c r="EI342" s="38"/>
      <c r="EJ342" s="38"/>
    </row>
    <row r="343" spans="1:140" s="11" customFormat="1" ht="12" customHeight="1" hidden="1">
      <c r="A343" s="134" t="s">
        <v>45</v>
      </c>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34"/>
      <c r="BH343" s="134"/>
      <c r="BI343" s="134"/>
      <c r="BJ343" s="134"/>
      <c r="BK343" s="134"/>
      <c r="BL343" s="134"/>
      <c r="BM343" s="134"/>
      <c r="BN343" s="134"/>
      <c r="BO343" s="134"/>
      <c r="BP343" s="134"/>
      <c r="BQ343" s="134"/>
      <c r="BR343" s="134"/>
      <c r="BS343" s="134"/>
      <c r="BT343" s="134"/>
      <c r="BU343" s="134"/>
      <c r="BV343" s="134"/>
      <c r="BW343" s="134"/>
      <c r="BX343" s="134"/>
      <c r="BY343" s="134"/>
      <c r="BZ343" s="134"/>
      <c r="CA343" s="134"/>
      <c r="CB343" s="134"/>
      <c r="CC343" s="134"/>
      <c r="CD343" s="134"/>
      <c r="CE343" s="134"/>
      <c r="CF343" s="134"/>
      <c r="CG343" s="134"/>
      <c r="CH343" s="134"/>
      <c r="CI343" s="134"/>
      <c r="CJ343" s="134"/>
      <c r="CK343" s="134"/>
      <c r="CL343" s="134"/>
      <c r="CM343" s="134"/>
      <c r="CN343" s="134"/>
      <c r="CO343" s="134"/>
      <c r="CP343" s="134"/>
      <c r="CQ343" s="134"/>
      <c r="CR343" s="134"/>
      <c r="CS343" s="134"/>
      <c r="CT343" s="134"/>
      <c r="CU343" s="134"/>
      <c r="CV343" s="134"/>
      <c r="CW343" s="134"/>
      <c r="CX343" s="134"/>
      <c r="CY343" s="134"/>
      <c r="CZ343" s="134"/>
      <c r="DA343" s="134"/>
      <c r="DB343" s="134"/>
      <c r="DC343" s="134"/>
      <c r="DD343" s="134"/>
      <c r="DE343" s="134"/>
      <c r="DF343" s="134"/>
      <c r="DG343" s="134"/>
      <c r="DH343" s="134"/>
      <c r="DI343" s="134"/>
      <c r="DJ343" s="134"/>
      <c r="DK343" s="134"/>
      <c r="DL343" s="134"/>
      <c r="DM343" s="134"/>
      <c r="DN343" s="134"/>
      <c r="DO343" s="134"/>
      <c r="DP343" s="134"/>
      <c r="DQ343" s="134"/>
      <c r="DR343" s="134"/>
      <c r="DS343" s="134"/>
      <c r="DT343" s="134"/>
      <c r="DU343" s="134"/>
      <c r="DV343" s="134"/>
      <c r="DW343" s="134"/>
      <c r="DX343" s="134"/>
      <c r="DY343" s="134"/>
      <c r="DZ343" s="134"/>
      <c r="EA343" s="134"/>
      <c r="EB343" s="134"/>
      <c r="EC343" s="134"/>
      <c r="ED343" s="134"/>
      <c r="EE343" s="134"/>
      <c r="EI343" s="38"/>
      <c r="EJ343" s="38"/>
    </row>
    <row r="344" spans="1:140" s="11" customFormat="1" ht="12" customHeight="1" hidden="1">
      <c r="A344" s="111">
        <v>1</v>
      </c>
      <c r="B344" s="111"/>
      <c r="C344" s="111"/>
      <c r="D344" s="111"/>
      <c r="E344" s="115" t="s">
        <v>46</v>
      </c>
      <c r="F344" s="115"/>
      <c r="G344" s="115"/>
      <c r="H344" s="115"/>
      <c r="I344" s="115"/>
      <c r="J344" s="100" t="s">
        <v>68</v>
      </c>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t="s">
        <v>48</v>
      </c>
      <c r="BA344" s="100"/>
      <c r="BB344" s="100"/>
      <c r="BC344" s="100"/>
      <c r="BD344" s="100"/>
      <c r="BE344" s="100"/>
      <c r="BF344" s="100"/>
      <c r="BG344" s="100" t="s">
        <v>55</v>
      </c>
      <c r="BH344" s="100"/>
      <c r="BI344" s="100"/>
      <c r="BJ344" s="100"/>
      <c r="BK344" s="100"/>
      <c r="BL344" s="100"/>
      <c r="BM344" s="100"/>
      <c r="BN344" s="100"/>
      <c r="BO344" s="100"/>
      <c r="BP344" s="100"/>
      <c r="BQ344" s="100"/>
      <c r="BR344" s="100"/>
      <c r="BS344" s="100"/>
      <c r="BT344" s="100"/>
      <c r="BU344" s="100"/>
      <c r="BV344" s="101">
        <v>231.6</v>
      </c>
      <c r="BW344" s="101"/>
      <c r="BX344" s="101"/>
      <c r="BY344" s="101"/>
      <c r="BZ344" s="101"/>
      <c r="CA344" s="101"/>
      <c r="CB344" s="101"/>
      <c r="CC344" s="101"/>
      <c r="CD344" s="101"/>
      <c r="CE344" s="101"/>
      <c r="CF344" s="101"/>
      <c r="CG344" s="101"/>
      <c r="CH344" s="101"/>
      <c r="CI344" s="101"/>
      <c r="CJ344" s="101"/>
      <c r="CK344" s="101"/>
      <c r="CL344" s="101"/>
      <c r="CM344" s="101">
        <v>231.6</v>
      </c>
      <c r="CN344" s="101"/>
      <c r="CO344" s="101"/>
      <c r="CP344" s="101"/>
      <c r="CQ344" s="101"/>
      <c r="CR344" s="101"/>
      <c r="CS344" s="101"/>
      <c r="CT344" s="101"/>
      <c r="CU344" s="101"/>
      <c r="CV344" s="101"/>
      <c r="CW344" s="101"/>
      <c r="CX344" s="101"/>
      <c r="CY344" s="101"/>
      <c r="CZ344" s="101"/>
      <c r="DA344" s="101"/>
      <c r="DB344" s="101"/>
      <c r="DC344" s="101"/>
      <c r="DD344" s="101"/>
      <c r="DE344" s="101"/>
      <c r="DF344" s="101"/>
      <c r="DG344" s="101"/>
      <c r="DH344" s="101"/>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231"/>
      <c r="EG344" s="36"/>
      <c r="EH344" s="36"/>
      <c r="EI344" s="30"/>
      <c r="EJ344" s="38"/>
    </row>
    <row r="345" spans="1:140" s="11" customFormat="1" ht="12" customHeight="1" hidden="1">
      <c r="A345" s="134" t="s">
        <v>50</v>
      </c>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4"/>
      <c r="BR345" s="134"/>
      <c r="BS345" s="134"/>
      <c r="BT345" s="134"/>
      <c r="BU345" s="134"/>
      <c r="BV345" s="134"/>
      <c r="BW345" s="134"/>
      <c r="BX345" s="134"/>
      <c r="BY345" s="134"/>
      <c r="BZ345" s="134"/>
      <c r="CA345" s="134"/>
      <c r="CB345" s="134"/>
      <c r="CC345" s="134"/>
      <c r="CD345" s="134"/>
      <c r="CE345" s="134"/>
      <c r="CF345" s="134"/>
      <c r="CG345" s="134"/>
      <c r="CH345" s="134"/>
      <c r="CI345" s="134"/>
      <c r="CJ345" s="134"/>
      <c r="CK345" s="134"/>
      <c r="CL345" s="134"/>
      <c r="CM345" s="134"/>
      <c r="CN345" s="134"/>
      <c r="CO345" s="134"/>
      <c r="CP345" s="134"/>
      <c r="CQ345" s="134"/>
      <c r="CR345" s="134"/>
      <c r="CS345" s="134"/>
      <c r="CT345" s="134"/>
      <c r="CU345" s="134"/>
      <c r="CV345" s="134"/>
      <c r="CW345" s="134"/>
      <c r="CX345" s="134"/>
      <c r="CY345" s="134"/>
      <c r="CZ345" s="134"/>
      <c r="DA345" s="134"/>
      <c r="DB345" s="134"/>
      <c r="DC345" s="134"/>
      <c r="DD345" s="134"/>
      <c r="DE345" s="134"/>
      <c r="DF345" s="134"/>
      <c r="DG345" s="134"/>
      <c r="DH345" s="134"/>
      <c r="DI345" s="134"/>
      <c r="DJ345" s="134"/>
      <c r="DK345" s="134"/>
      <c r="DL345" s="134"/>
      <c r="DM345" s="134"/>
      <c r="DN345" s="134"/>
      <c r="DO345" s="134"/>
      <c r="DP345" s="134"/>
      <c r="DQ345" s="134"/>
      <c r="DR345" s="134"/>
      <c r="DS345" s="134"/>
      <c r="DT345" s="134"/>
      <c r="DU345" s="134"/>
      <c r="DV345" s="134"/>
      <c r="DW345" s="134"/>
      <c r="DX345" s="134"/>
      <c r="DY345" s="134"/>
      <c r="DZ345" s="134"/>
      <c r="EA345" s="134"/>
      <c r="EB345" s="134"/>
      <c r="EC345" s="134"/>
      <c r="ED345" s="134"/>
      <c r="EE345" s="134"/>
      <c r="EI345" s="38"/>
      <c r="EJ345" s="38"/>
    </row>
    <row r="346" spans="1:140" s="11" customFormat="1" ht="12" customHeight="1" hidden="1">
      <c r="A346" s="111">
        <v>1</v>
      </c>
      <c r="B346" s="111"/>
      <c r="C346" s="111"/>
      <c r="D346" s="111"/>
      <c r="E346" s="115" t="s">
        <v>46</v>
      </c>
      <c r="F346" s="115"/>
      <c r="G346" s="115"/>
      <c r="H346" s="115"/>
      <c r="I346" s="115"/>
      <c r="J346" s="100" t="s">
        <v>60</v>
      </c>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t="s">
        <v>54</v>
      </c>
      <c r="BA346" s="100"/>
      <c r="BB346" s="100"/>
      <c r="BC346" s="100"/>
      <c r="BD346" s="100"/>
      <c r="BE346" s="100"/>
      <c r="BF346" s="100"/>
      <c r="BG346" s="100" t="s">
        <v>55</v>
      </c>
      <c r="BH346" s="100"/>
      <c r="BI346" s="100"/>
      <c r="BJ346" s="100"/>
      <c r="BK346" s="100"/>
      <c r="BL346" s="100"/>
      <c r="BM346" s="100"/>
      <c r="BN346" s="100"/>
      <c r="BO346" s="100"/>
      <c r="BP346" s="100"/>
      <c r="BQ346" s="100"/>
      <c r="BR346" s="100"/>
      <c r="BS346" s="100"/>
      <c r="BT346" s="100"/>
      <c r="BU346" s="100"/>
      <c r="BV346" s="101">
        <v>193</v>
      </c>
      <c r="BW346" s="101"/>
      <c r="BX346" s="101"/>
      <c r="BY346" s="101"/>
      <c r="BZ346" s="101"/>
      <c r="CA346" s="101"/>
      <c r="CB346" s="101"/>
      <c r="CC346" s="101"/>
      <c r="CD346" s="101"/>
      <c r="CE346" s="101"/>
      <c r="CF346" s="101"/>
      <c r="CG346" s="101"/>
      <c r="CH346" s="101"/>
      <c r="CI346" s="101"/>
      <c r="CJ346" s="101"/>
      <c r="CK346" s="101"/>
      <c r="CL346" s="101"/>
      <c r="CM346" s="101">
        <v>193</v>
      </c>
      <c r="CN346" s="101"/>
      <c r="CO346" s="101"/>
      <c r="CP346" s="101"/>
      <c r="CQ346" s="101"/>
      <c r="CR346" s="101"/>
      <c r="CS346" s="101"/>
      <c r="CT346" s="101"/>
      <c r="CU346" s="101"/>
      <c r="CV346" s="101"/>
      <c r="CW346" s="101"/>
      <c r="CX346" s="101"/>
      <c r="CY346" s="101"/>
      <c r="CZ346" s="101"/>
      <c r="DA346" s="101"/>
      <c r="DB346" s="101"/>
      <c r="DC346" s="101"/>
      <c r="DD346" s="101"/>
      <c r="DE346" s="101"/>
      <c r="DF346" s="101"/>
      <c r="DG346" s="101"/>
      <c r="DH346" s="101"/>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231"/>
      <c r="EG346" s="36"/>
      <c r="EH346" s="36"/>
      <c r="EI346" s="30"/>
      <c r="EJ346" s="38"/>
    </row>
    <row r="347" spans="1:140" s="11" customFormat="1" ht="12" customHeight="1" hidden="1">
      <c r="A347" s="134" t="s">
        <v>53</v>
      </c>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34"/>
      <c r="BI347" s="134"/>
      <c r="BJ347" s="134"/>
      <c r="BK347" s="134"/>
      <c r="BL347" s="134"/>
      <c r="BM347" s="134"/>
      <c r="BN347" s="134"/>
      <c r="BO347" s="134"/>
      <c r="BP347" s="134"/>
      <c r="BQ347" s="134"/>
      <c r="BR347" s="134"/>
      <c r="BS347" s="134"/>
      <c r="BT347" s="134"/>
      <c r="BU347" s="134"/>
      <c r="BV347" s="134"/>
      <c r="BW347" s="134"/>
      <c r="BX347" s="134"/>
      <c r="BY347" s="134"/>
      <c r="BZ347" s="134"/>
      <c r="CA347" s="134"/>
      <c r="CB347" s="134"/>
      <c r="CC347" s="134"/>
      <c r="CD347" s="134"/>
      <c r="CE347" s="134"/>
      <c r="CF347" s="134"/>
      <c r="CG347" s="134"/>
      <c r="CH347" s="134"/>
      <c r="CI347" s="134"/>
      <c r="CJ347" s="134"/>
      <c r="CK347" s="134"/>
      <c r="CL347" s="134"/>
      <c r="CM347" s="134"/>
      <c r="CN347" s="134"/>
      <c r="CO347" s="134"/>
      <c r="CP347" s="134"/>
      <c r="CQ347" s="134"/>
      <c r="CR347" s="134"/>
      <c r="CS347" s="134"/>
      <c r="CT347" s="134"/>
      <c r="CU347" s="134"/>
      <c r="CV347" s="134"/>
      <c r="CW347" s="134"/>
      <c r="CX347" s="134"/>
      <c r="CY347" s="134"/>
      <c r="CZ347" s="134"/>
      <c r="DA347" s="134"/>
      <c r="DB347" s="134"/>
      <c r="DC347" s="134"/>
      <c r="DD347" s="134"/>
      <c r="DE347" s="134"/>
      <c r="DF347" s="134"/>
      <c r="DG347" s="134"/>
      <c r="DH347" s="134"/>
      <c r="DI347" s="134"/>
      <c r="DJ347" s="134"/>
      <c r="DK347" s="134"/>
      <c r="DL347" s="134"/>
      <c r="DM347" s="134"/>
      <c r="DN347" s="134"/>
      <c r="DO347" s="134"/>
      <c r="DP347" s="134"/>
      <c r="DQ347" s="134"/>
      <c r="DR347" s="134"/>
      <c r="DS347" s="134"/>
      <c r="DT347" s="134"/>
      <c r="DU347" s="134"/>
      <c r="DV347" s="134"/>
      <c r="DW347" s="134"/>
      <c r="DX347" s="134"/>
      <c r="DY347" s="134"/>
      <c r="DZ347" s="134"/>
      <c r="EA347" s="134"/>
      <c r="EB347" s="134"/>
      <c r="EC347" s="134"/>
      <c r="ED347" s="134"/>
      <c r="EE347" s="134"/>
      <c r="EI347" s="38"/>
      <c r="EJ347" s="38"/>
    </row>
    <row r="348" spans="1:140" s="11" customFormat="1" ht="14.25" customHeight="1" hidden="1">
      <c r="A348" s="111">
        <v>1</v>
      </c>
      <c r="B348" s="111"/>
      <c r="C348" s="111"/>
      <c r="D348" s="111"/>
      <c r="E348" s="115" t="s">
        <v>46</v>
      </c>
      <c r="F348" s="115"/>
      <c r="G348" s="115"/>
      <c r="H348" s="115"/>
      <c r="I348" s="115"/>
      <c r="J348" s="100" t="s">
        <v>65</v>
      </c>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12" t="s">
        <v>54</v>
      </c>
      <c r="BA348" s="100"/>
      <c r="BB348" s="100"/>
      <c r="BC348" s="100"/>
      <c r="BD348" s="100"/>
      <c r="BE348" s="100"/>
      <c r="BF348" s="100"/>
      <c r="BG348" s="100" t="s">
        <v>55</v>
      </c>
      <c r="BH348" s="100"/>
      <c r="BI348" s="100"/>
      <c r="BJ348" s="100"/>
      <c r="BK348" s="100"/>
      <c r="BL348" s="100"/>
      <c r="BM348" s="100"/>
      <c r="BN348" s="100"/>
      <c r="BO348" s="100"/>
      <c r="BP348" s="100"/>
      <c r="BQ348" s="100"/>
      <c r="BR348" s="100"/>
      <c r="BS348" s="100"/>
      <c r="BT348" s="100"/>
      <c r="BU348" s="100"/>
      <c r="BV348" s="101">
        <v>1200</v>
      </c>
      <c r="BW348" s="101"/>
      <c r="BX348" s="101"/>
      <c r="BY348" s="101"/>
      <c r="BZ348" s="101"/>
      <c r="CA348" s="101"/>
      <c r="CB348" s="101"/>
      <c r="CC348" s="101"/>
      <c r="CD348" s="101"/>
      <c r="CE348" s="101"/>
      <c r="CF348" s="101"/>
      <c r="CG348" s="101"/>
      <c r="CH348" s="101"/>
      <c r="CI348" s="101"/>
      <c r="CJ348" s="101"/>
      <c r="CK348" s="101"/>
      <c r="CL348" s="101"/>
      <c r="CM348" s="101">
        <v>1200</v>
      </c>
      <c r="CN348" s="101"/>
      <c r="CO348" s="101"/>
      <c r="CP348" s="101"/>
      <c r="CQ348" s="101"/>
      <c r="CR348" s="101"/>
      <c r="CS348" s="101"/>
      <c r="CT348" s="101"/>
      <c r="CU348" s="101"/>
      <c r="CV348" s="101"/>
      <c r="CW348" s="101"/>
      <c r="CX348" s="101"/>
      <c r="CY348" s="101"/>
      <c r="CZ348" s="101"/>
      <c r="DA348" s="101"/>
      <c r="DB348" s="101"/>
      <c r="DC348" s="101"/>
      <c r="DD348" s="101"/>
      <c r="DE348" s="101"/>
      <c r="DF348" s="101"/>
      <c r="DG348" s="101"/>
      <c r="DH348" s="101"/>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231"/>
      <c r="EG348" s="36"/>
      <c r="EH348" s="36"/>
      <c r="EI348" s="30"/>
      <c r="EJ348" s="38"/>
    </row>
    <row r="349" spans="1:140" s="11" customFormat="1" ht="14.25" customHeight="1" hidden="1">
      <c r="A349" s="179" t="s">
        <v>105</v>
      </c>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0"/>
      <c r="CF349" s="180"/>
      <c r="CG349" s="180"/>
      <c r="CH349" s="180"/>
      <c r="CI349" s="180"/>
      <c r="CJ349" s="180"/>
      <c r="CK349" s="180"/>
      <c r="CL349" s="180"/>
      <c r="CM349" s="180"/>
      <c r="CN349" s="180"/>
      <c r="CO349" s="180"/>
      <c r="CP349" s="180"/>
      <c r="CQ349" s="180"/>
      <c r="CR349" s="180"/>
      <c r="CS349" s="180"/>
      <c r="CT349" s="180"/>
      <c r="CU349" s="180"/>
      <c r="CV349" s="180"/>
      <c r="CW349" s="180"/>
      <c r="CX349" s="180"/>
      <c r="CY349" s="180"/>
      <c r="CZ349" s="180"/>
      <c r="DA349" s="180"/>
      <c r="DB349" s="180"/>
      <c r="DC349" s="180"/>
      <c r="DD349" s="180"/>
      <c r="DE349" s="180"/>
      <c r="DF349" s="180"/>
      <c r="DG349" s="180"/>
      <c r="DH349" s="180"/>
      <c r="DI349" s="180"/>
      <c r="DJ349" s="180"/>
      <c r="DK349" s="180"/>
      <c r="DL349" s="180"/>
      <c r="DM349" s="180"/>
      <c r="DN349" s="180"/>
      <c r="DO349" s="180"/>
      <c r="DP349" s="180"/>
      <c r="DQ349" s="180"/>
      <c r="DR349" s="180"/>
      <c r="DS349" s="180"/>
      <c r="DT349" s="181"/>
      <c r="DU349" s="30"/>
      <c r="DV349" s="30"/>
      <c r="DW349" s="30"/>
      <c r="DX349" s="30"/>
      <c r="DY349" s="30"/>
      <c r="DZ349" s="30"/>
      <c r="EA349" s="30"/>
      <c r="EB349" s="30"/>
      <c r="EC349" s="30"/>
      <c r="ED349" s="30"/>
      <c r="EE349" s="30"/>
      <c r="EF349" s="53"/>
      <c r="EG349" s="53"/>
      <c r="EH349" s="53"/>
      <c r="EI349" s="30"/>
      <c r="EJ349" s="38"/>
    </row>
    <row r="350" spans="1:140" s="11" customFormat="1" ht="14.25" customHeight="1" hidden="1">
      <c r="A350" s="111">
        <v>1</v>
      </c>
      <c r="B350" s="111"/>
      <c r="C350" s="111"/>
      <c r="D350" s="111"/>
      <c r="E350" s="115">
        <v>1513400</v>
      </c>
      <c r="F350" s="115"/>
      <c r="G350" s="115"/>
      <c r="H350" s="115"/>
      <c r="I350" s="115"/>
      <c r="J350" s="112" t="s">
        <v>106</v>
      </c>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12" t="s">
        <v>107</v>
      </c>
      <c r="BA350" s="100"/>
      <c r="BB350" s="100"/>
      <c r="BC350" s="100"/>
      <c r="BD350" s="100"/>
      <c r="BE350" s="100"/>
      <c r="BF350" s="100"/>
      <c r="BG350" s="112" t="s">
        <v>55</v>
      </c>
      <c r="BH350" s="100"/>
      <c r="BI350" s="100"/>
      <c r="BJ350" s="100"/>
      <c r="BK350" s="100"/>
      <c r="BL350" s="100"/>
      <c r="BM350" s="100"/>
      <c r="BN350" s="100"/>
      <c r="BO350" s="100"/>
      <c r="BP350" s="100"/>
      <c r="BQ350" s="100"/>
      <c r="BR350" s="100"/>
      <c r="BS350" s="100"/>
      <c r="BT350" s="100"/>
      <c r="BU350" s="100"/>
      <c r="BV350" s="101">
        <v>100</v>
      </c>
      <c r="BW350" s="101"/>
      <c r="BX350" s="101"/>
      <c r="BY350" s="101"/>
      <c r="BZ350" s="101"/>
      <c r="CA350" s="101"/>
      <c r="CB350" s="101"/>
      <c r="CC350" s="101"/>
      <c r="CD350" s="101"/>
      <c r="CE350" s="101"/>
      <c r="CF350" s="101"/>
      <c r="CG350" s="101"/>
      <c r="CH350" s="101"/>
      <c r="CI350" s="101"/>
      <c r="CJ350" s="101"/>
      <c r="CK350" s="101"/>
      <c r="CL350" s="101"/>
      <c r="CM350" s="101">
        <v>100</v>
      </c>
      <c r="CN350" s="101"/>
      <c r="CO350" s="101"/>
      <c r="CP350" s="101"/>
      <c r="CQ350" s="101"/>
      <c r="CR350" s="101"/>
      <c r="CS350" s="101"/>
      <c r="CT350" s="101"/>
      <c r="CU350" s="101"/>
      <c r="CV350" s="101"/>
      <c r="CW350" s="101"/>
      <c r="CX350" s="101"/>
      <c r="CY350" s="101"/>
      <c r="CZ350" s="101"/>
      <c r="DA350" s="101"/>
      <c r="DB350" s="101"/>
      <c r="DC350" s="101"/>
      <c r="DD350" s="101"/>
      <c r="DE350" s="101"/>
      <c r="DF350" s="101"/>
      <c r="DG350" s="101"/>
      <c r="DH350" s="101"/>
      <c r="DI350" s="133"/>
      <c r="DJ350" s="133"/>
      <c r="DK350" s="133"/>
      <c r="DL350" s="133"/>
      <c r="DM350" s="133"/>
      <c r="DN350" s="133"/>
      <c r="DO350" s="133"/>
      <c r="DP350" s="133"/>
      <c r="DQ350" s="133"/>
      <c r="DR350" s="133"/>
      <c r="DS350" s="133"/>
      <c r="DT350" s="133"/>
      <c r="DU350" s="30"/>
      <c r="DV350" s="30"/>
      <c r="DW350" s="30"/>
      <c r="DX350" s="30"/>
      <c r="DY350" s="30"/>
      <c r="DZ350" s="30"/>
      <c r="EA350" s="30"/>
      <c r="EB350" s="30"/>
      <c r="EC350" s="30"/>
      <c r="ED350" s="30"/>
      <c r="EE350" s="30"/>
      <c r="EF350" s="53"/>
      <c r="EG350" s="53"/>
      <c r="EH350" s="53"/>
      <c r="EI350" s="30"/>
      <c r="EJ350" s="38"/>
    </row>
    <row r="351" spans="1:140" s="11" customFormat="1" ht="25.5" customHeight="1" hidden="1">
      <c r="A351" s="293">
        <v>15</v>
      </c>
      <c r="B351" s="293"/>
      <c r="C351" s="293"/>
      <c r="D351" s="293"/>
      <c r="E351" s="294"/>
      <c r="F351" s="294"/>
      <c r="G351" s="294"/>
      <c r="H351" s="294"/>
      <c r="I351" s="294"/>
      <c r="J351" s="295" t="s">
        <v>33</v>
      </c>
      <c r="K351" s="295"/>
      <c r="L351" s="295"/>
      <c r="M351" s="295"/>
      <c r="N351" s="295"/>
      <c r="O351" s="295"/>
      <c r="P351" s="295"/>
      <c r="Q351" s="295"/>
      <c r="R351" s="295"/>
      <c r="S351" s="295"/>
      <c r="T351" s="295"/>
      <c r="U351" s="295"/>
      <c r="V351" s="295"/>
      <c r="W351" s="295"/>
      <c r="X351" s="295"/>
      <c r="Y351" s="295"/>
      <c r="Z351" s="295"/>
      <c r="AA351" s="295"/>
      <c r="AB351" s="295"/>
      <c r="AC351" s="295"/>
      <c r="AD351" s="295"/>
      <c r="AE351" s="295"/>
      <c r="AF351" s="295"/>
      <c r="AG351" s="295"/>
      <c r="AH351" s="295"/>
      <c r="AI351" s="295"/>
      <c r="AJ351" s="295"/>
      <c r="AK351" s="295"/>
      <c r="AL351" s="295"/>
      <c r="AM351" s="295"/>
      <c r="AN351" s="295"/>
      <c r="AO351" s="295"/>
      <c r="AP351" s="295"/>
      <c r="AQ351" s="295"/>
      <c r="AR351" s="295"/>
      <c r="AS351" s="295"/>
      <c r="AT351" s="295"/>
      <c r="AU351" s="295"/>
      <c r="AV351" s="295"/>
      <c r="AW351" s="295"/>
      <c r="AX351" s="295"/>
      <c r="AY351" s="295"/>
      <c r="AZ351" s="295"/>
      <c r="BA351" s="295"/>
      <c r="BB351" s="295"/>
      <c r="BC351" s="295"/>
      <c r="BD351" s="295"/>
      <c r="BE351" s="295"/>
      <c r="BF351" s="295"/>
      <c r="BG351" s="295"/>
      <c r="BH351" s="295"/>
      <c r="BI351" s="295"/>
      <c r="BJ351" s="295"/>
      <c r="BK351" s="295"/>
      <c r="BL351" s="295"/>
      <c r="BM351" s="295"/>
      <c r="BN351" s="295"/>
      <c r="BO351" s="295"/>
      <c r="BP351" s="295"/>
      <c r="BQ351" s="295"/>
      <c r="BR351" s="295"/>
      <c r="BS351" s="295"/>
      <c r="BT351" s="295"/>
      <c r="BU351" s="295"/>
      <c r="BV351" s="295"/>
      <c r="BW351" s="295"/>
      <c r="BX351" s="295"/>
      <c r="BY351" s="295"/>
      <c r="BZ351" s="295"/>
      <c r="CA351" s="295"/>
      <c r="CB351" s="295"/>
      <c r="CC351" s="295"/>
      <c r="CD351" s="295"/>
      <c r="CE351" s="295"/>
      <c r="CF351" s="295"/>
      <c r="CG351" s="295"/>
      <c r="CH351" s="295"/>
      <c r="CI351" s="295"/>
      <c r="CJ351" s="295"/>
      <c r="CK351" s="295"/>
      <c r="CL351" s="295"/>
      <c r="CM351" s="295"/>
      <c r="CN351" s="295"/>
      <c r="CO351" s="295"/>
      <c r="CP351" s="295"/>
      <c r="CQ351" s="295"/>
      <c r="CR351" s="295"/>
      <c r="CS351" s="295"/>
      <c r="CT351" s="295"/>
      <c r="CU351" s="295"/>
      <c r="CV351" s="295"/>
      <c r="CW351" s="295"/>
      <c r="CX351" s="295"/>
      <c r="CY351" s="295"/>
      <c r="CZ351" s="295"/>
      <c r="DA351" s="295"/>
      <c r="DB351" s="295"/>
      <c r="DC351" s="295"/>
      <c r="DD351" s="295"/>
      <c r="DE351" s="295"/>
      <c r="DF351" s="295"/>
      <c r="DG351" s="295"/>
      <c r="DH351" s="295"/>
      <c r="DI351" s="295"/>
      <c r="DJ351" s="295"/>
      <c r="DK351" s="295"/>
      <c r="DL351" s="295"/>
      <c r="DM351" s="295"/>
      <c r="DN351" s="295"/>
      <c r="DO351" s="295"/>
      <c r="DP351" s="295"/>
      <c r="DQ351" s="295"/>
      <c r="DR351" s="295"/>
      <c r="DS351" s="295"/>
      <c r="DT351" s="295"/>
      <c r="DU351" s="295"/>
      <c r="DV351" s="295"/>
      <c r="DW351" s="295"/>
      <c r="DX351" s="295"/>
      <c r="DY351" s="295"/>
      <c r="DZ351" s="295"/>
      <c r="EA351" s="295"/>
      <c r="EB351" s="295"/>
      <c r="EC351" s="295"/>
      <c r="ED351" s="295"/>
      <c r="EE351" s="295"/>
      <c r="EI351" s="38"/>
      <c r="EJ351" s="38"/>
    </row>
    <row r="352" spans="1:140" s="11" customFormat="1" ht="12" customHeight="1" hidden="1">
      <c r="A352" s="134" t="s">
        <v>45</v>
      </c>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4"/>
      <c r="BR352" s="134"/>
      <c r="BS352" s="134"/>
      <c r="BT352" s="134"/>
      <c r="BU352" s="134"/>
      <c r="BV352" s="134"/>
      <c r="BW352" s="134"/>
      <c r="BX352" s="134"/>
      <c r="BY352" s="134"/>
      <c r="BZ352" s="134"/>
      <c r="CA352" s="134"/>
      <c r="CB352" s="134"/>
      <c r="CC352" s="134"/>
      <c r="CD352" s="134"/>
      <c r="CE352" s="134"/>
      <c r="CF352" s="134"/>
      <c r="CG352" s="134"/>
      <c r="CH352" s="134"/>
      <c r="CI352" s="134"/>
      <c r="CJ352" s="134"/>
      <c r="CK352" s="134"/>
      <c r="CL352" s="134"/>
      <c r="CM352" s="134"/>
      <c r="CN352" s="134"/>
      <c r="CO352" s="134"/>
      <c r="CP352" s="134"/>
      <c r="CQ352" s="134"/>
      <c r="CR352" s="134"/>
      <c r="CS352" s="134"/>
      <c r="CT352" s="134"/>
      <c r="CU352" s="134"/>
      <c r="CV352" s="134"/>
      <c r="CW352" s="134"/>
      <c r="CX352" s="134"/>
      <c r="CY352" s="134"/>
      <c r="CZ352" s="134"/>
      <c r="DA352" s="134"/>
      <c r="DB352" s="134"/>
      <c r="DC352" s="134"/>
      <c r="DD352" s="134"/>
      <c r="DE352" s="134"/>
      <c r="DF352" s="134"/>
      <c r="DG352" s="134"/>
      <c r="DH352" s="134"/>
      <c r="DI352" s="134"/>
      <c r="DJ352" s="134"/>
      <c r="DK352" s="134"/>
      <c r="DL352" s="134"/>
      <c r="DM352" s="134"/>
      <c r="DN352" s="134"/>
      <c r="DO352" s="134"/>
      <c r="DP352" s="134"/>
      <c r="DQ352" s="134"/>
      <c r="DR352" s="134"/>
      <c r="DS352" s="134"/>
      <c r="DT352" s="134"/>
      <c r="DU352" s="134"/>
      <c r="DV352" s="134"/>
      <c r="DW352" s="134"/>
      <c r="DX352" s="134"/>
      <c r="DY352" s="134"/>
      <c r="DZ352" s="134"/>
      <c r="EA352" s="134"/>
      <c r="EB352" s="134"/>
      <c r="EC352" s="134"/>
      <c r="ED352" s="134"/>
      <c r="EE352" s="134"/>
      <c r="EI352" s="38"/>
      <c r="EJ352" s="38"/>
    </row>
    <row r="353" spans="1:140" s="11" customFormat="1" ht="12.75" customHeight="1" hidden="1">
      <c r="A353" s="111">
        <v>1</v>
      </c>
      <c r="B353" s="111"/>
      <c r="C353" s="111"/>
      <c r="D353" s="111"/>
      <c r="E353" s="115" t="s">
        <v>46</v>
      </c>
      <c r="F353" s="115"/>
      <c r="G353" s="115"/>
      <c r="H353" s="115"/>
      <c r="I353" s="115"/>
      <c r="J353" s="100" t="s">
        <v>69</v>
      </c>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t="s">
        <v>48</v>
      </c>
      <c r="BA353" s="100"/>
      <c r="BB353" s="100"/>
      <c r="BC353" s="100"/>
      <c r="BD353" s="100"/>
      <c r="BE353" s="100"/>
      <c r="BF353" s="100"/>
      <c r="BG353" s="100" t="s">
        <v>56</v>
      </c>
      <c r="BH353" s="100"/>
      <c r="BI353" s="100"/>
      <c r="BJ353" s="100"/>
      <c r="BK353" s="100"/>
      <c r="BL353" s="100"/>
      <c r="BM353" s="100"/>
      <c r="BN353" s="100"/>
      <c r="BO353" s="100"/>
      <c r="BP353" s="100"/>
      <c r="BQ353" s="100"/>
      <c r="BR353" s="100"/>
      <c r="BS353" s="100"/>
      <c r="BT353" s="100"/>
      <c r="BU353" s="100"/>
      <c r="BV353" s="101">
        <v>202.8</v>
      </c>
      <c r="BW353" s="101"/>
      <c r="BX353" s="101"/>
      <c r="BY353" s="101"/>
      <c r="BZ353" s="101"/>
      <c r="CA353" s="101"/>
      <c r="CB353" s="101"/>
      <c r="CC353" s="101"/>
      <c r="CD353" s="101"/>
      <c r="CE353" s="101"/>
      <c r="CF353" s="101"/>
      <c r="CG353" s="101"/>
      <c r="CH353" s="101"/>
      <c r="CI353" s="101"/>
      <c r="CJ353" s="101"/>
      <c r="CK353" s="101"/>
      <c r="CL353" s="101"/>
      <c r="CM353" s="101">
        <v>202.8</v>
      </c>
      <c r="CN353" s="101"/>
      <c r="CO353" s="101"/>
      <c r="CP353" s="101"/>
      <c r="CQ353" s="101"/>
      <c r="CR353" s="101"/>
      <c r="CS353" s="101"/>
      <c r="CT353" s="101"/>
      <c r="CU353" s="101"/>
      <c r="CV353" s="101"/>
      <c r="CW353" s="101"/>
      <c r="CX353" s="101"/>
      <c r="CY353" s="101"/>
      <c r="CZ353" s="101"/>
      <c r="DA353" s="101"/>
      <c r="DB353" s="101"/>
      <c r="DC353" s="101"/>
      <c r="DD353" s="101"/>
      <c r="DE353" s="101"/>
      <c r="DF353" s="101"/>
      <c r="DG353" s="101"/>
      <c r="DH353" s="101"/>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231"/>
      <c r="EG353" s="36"/>
      <c r="EH353" s="36"/>
      <c r="EI353" s="30"/>
      <c r="EJ353" s="38"/>
    </row>
    <row r="354" spans="1:140" s="11" customFormat="1" ht="12" customHeight="1" hidden="1">
      <c r="A354" s="134" t="s">
        <v>50</v>
      </c>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34"/>
      <c r="BI354" s="134"/>
      <c r="BJ354" s="134"/>
      <c r="BK354" s="134"/>
      <c r="BL354" s="134"/>
      <c r="BM354" s="134"/>
      <c r="BN354" s="134"/>
      <c r="BO354" s="134"/>
      <c r="BP354" s="134"/>
      <c r="BQ354" s="134"/>
      <c r="BR354" s="134"/>
      <c r="BS354" s="134"/>
      <c r="BT354" s="134"/>
      <c r="BU354" s="134"/>
      <c r="BV354" s="134"/>
      <c r="BW354" s="134"/>
      <c r="BX354" s="134"/>
      <c r="BY354" s="134"/>
      <c r="BZ354" s="134"/>
      <c r="CA354" s="134"/>
      <c r="CB354" s="134"/>
      <c r="CC354" s="134"/>
      <c r="CD354" s="134"/>
      <c r="CE354" s="134"/>
      <c r="CF354" s="134"/>
      <c r="CG354" s="134"/>
      <c r="CH354" s="134"/>
      <c r="CI354" s="134"/>
      <c r="CJ354" s="134"/>
      <c r="CK354" s="134"/>
      <c r="CL354" s="134"/>
      <c r="CM354" s="134"/>
      <c r="CN354" s="134"/>
      <c r="CO354" s="134"/>
      <c r="CP354" s="134"/>
      <c r="CQ354" s="134"/>
      <c r="CR354" s="134"/>
      <c r="CS354" s="134"/>
      <c r="CT354" s="134"/>
      <c r="CU354" s="134"/>
      <c r="CV354" s="134"/>
      <c r="CW354" s="134"/>
      <c r="CX354" s="134"/>
      <c r="CY354" s="134"/>
      <c r="CZ354" s="134"/>
      <c r="DA354" s="134"/>
      <c r="DB354" s="134"/>
      <c r="DC354" s="134"/>
      <c r="DD354" s="134"/>
      <c r="DE354" s="134"/>
      <c r="DF354" s="134"/>
      <c r="DG354" s="134"/>
      <c r="DH354" s="134"/>
      <c r="DI354" s="134"/>
      <c r="DJ354" s="134"/>
      <c r="DK354" s="134"/>
      <c r="DL354" s="134"/>
      <c r="DM354" s="134"/>
      <c r="DN354" s="134"/>
      <c r="DO354" s="134"/>
      <c r="DP354" s="134"/>
      <c r="DQ354" s="134"/>
      <c r="DR354" s="134"/>
      <c r="DS354" s="134"/>
      <c r="DT354" s="134"/>
      <c r="DU354" s="134"/>
      <c r="DV354" s="134"/>
      <c r="DW354" s="134"/>
      <c r="DX354" s="134"/>
      <c r="DY354" s="134"/>
      <c r="DZ354" s="134"/>
      <c r="EA354" s="134"/>
      <c r="EB354" s="134"/>
      <c r="EC354" s="134"/>
      <c r="ED354" s="134"/>
      <c r="EE354" s="134"/>
      <c r="EI354" s="38"/>
      <c r="EJ354" s="38"/>
    </row>
    <row r="355" spans="1:140" s="11" customFormat="1" ht="12" customHeight="1" hidden="1">
      <c r="A355" s="111">
        <v>1</v>
      </c>
      <c r="B355" s="111"/>
      <c r="C355" s="111"/>
      <c r="D355" s="111"/>
      <c r="E355" s="115" t="s">
        <v>46</v>
      </c>
      <c r="F355" s="115"/>
      <c r="G355" s="115"/>
      <c r="H355" s="115"/>
      <c r="I355" s="115"/>
      <c r="J355" s="100" t="s">
        <v>60</v>
      </c>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t="s">
        <v>52</v>
      </c>
      <c r="BA355" s="100"/>
      <c r="BB355" s="100"/>
      <c r="BC355" s="100"/>
      <c r="BD355" s="100"/>
      <c r="BE355" s="100"/>
      <c r="BF355" s="100"/>
      <c r="BG355" s="100" t="s">
        <v>55</v>
      </c>
      <c r="BH355" s="100"/>
      <c r="BI355" s="100"/>
      <c r="BJ355" s="100"/>
      <c r="BK355" s="100"/>
      <c r="BL355" s="100"/>
      <c r="BM355" s="100"/>
      <c r="BN355" s="100"/>
      <c r="BO355" s="100"/>
      <c r="BP355" s="100"/>
      <c r="BQ355" s="100"/>
      <c r="BR355" s="100"/>
      <c r="BS355" s="100"/>
      <c r="BT355" s="100"/>
      <c r="BU355" s="100"/>
      <c r="BV355" s="101">
        <v>558</v>
      </c>
      <c r="BW355" s="101"/>
      <c r="BX355" s="101"/>
      <c r="BY355" s="101"/>
      <c r="BZ355" s="101"/>
      <c r="CA355" s="101"/>
      <c r="CB355" s="101"/>
      <c r="CC355" s="101"/>
      <c r="CD355" s="101"/>
      <c r="CE355" s="101"/>
      <c r="CF355" s="101"/>
      <c r="CG355" s="101"/>
      <c r="CH355" s="101"/>
      <c r="CI355" s="101"/>
      <c r="CJ355" s="101"/>
      <c r="CK355" s="101"/>
      <c r="CL355" s="101"/>
      <c r="CM355" s="101">
        <v>558</v>
      </c>
      <c r="CN355" s="101"/>
      <c r="CO355" s="101"/>
      <c r="CP355" s="101"/>
      <c r="CQ355" s="101"/>
      <c r="CR355" s="101"/>
      <c r="CS355" s="101"/>
      <c r="CT355" s="101"/>
      <c r="CU355" s="101"/>
      <c r="CV355" s="101"/>
      <c r="CW355" s="101"/>
      <c r="CX355" s="101"/>
      <c r="CY355" s="101"/>
      <c r="CZ355" s="101"/>
      <c r="DA355" s="101"/>
      <c r="DB355" s="101"/>
      <c r="DC355" s="101"/>
      <c r="DD355" s="101"/>
      <c r="DE355" s="101"/>
      <c r="DF355" s="101"/>
      <c r="DG355" s="101"/>
      <c r="DH355" s="101"/>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231"/>
      <c r="EG355" s="36"/>
      <c r="EH355" s="36"/>
      <c r="EI355" s="30"/>
      <c r="EJ355" s="38"/>
    </row>
    <row r="356" spans="1:140" s="11" customFormat="1" ht="12" customHeight="1" hidden="1">
      <c r="A356" s="134" t="s">
        <v>53</v>
      </c>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34"/>
      <c r="BH356" s="134"/>
      <c r="BI356" s="134"/>
      <c r="BJ356" s="134"/>
      <c r="BK356" s="134"/>
      <c r="BL356" s="134"/>
      <c r="BM356" s="134"/>
      <c r="BN356" s="134"/>
      <c r="BO356" s="134"/>
      <c r="BP356" s="134"/>
      <c r="BQ356" s="134"/>
      <c r="BR356" s="134"/>
      <c r="BS356" s="134"/>
      <c r="BT356" s="134"/>
      <c r="BU356" s="134"/>
      <c r="BV356" s="134"/>
      <c r="BW356" s="134"/>
      <c r="BX356" s="134"/>
      <c r="BY356" s="134"/>
      <c r="BZ356" s="134"/>
      <c r="CA356" s="134"/>
      <c r="CB356" s="134"/>
      <c r="CC356" s="134"/>
      <c r="CD356" s="134"/>
      <c r="CE356" s="134"/>
      <c r="CF356" s="134"/>
      <c r="CG356" s="134"/>
      <c r="CH356" s="134"/>
      <c r="CI356" s="134"/>
      <c r="CJ356" s="134"/>
      <c r="CK356" s="134"/>
      <c r="CL356" s="134"/>
      <c r="CM356" s="134"/>
      <c r="CN356" s="134"/>
      <c r="CO356" s="134"/>
      <c r="CP356" s="134"/>
      <c r="CQ356" s="134"/>
      <c r="CR356" s="134"/>
      <c r="CS356" s="134"/>
      <c r="CT356" s="134"/>
      <c r="CU356" s="134"/>
      <c r="CV356" s="134"/>
      <c r="CW356" s="134"/>
      <c r="CX356" s="134"/>
      <c r="CY356" s="134"/>
      <c r="CZ356" s="134"/>
      <c r="DA356" s="134"/>
      <c r="DB356" s="134"/>
      <c r="DC356" s="134"/>
      <c r="DD356" s="134"/>
      <c r="DE356" s="134"/>
      <c r="DF356" s="134"/>
      <c r="DG356" s="134"/>
      <c r="DH356" s="134"/>
      <c r="DI356" s="134"/>
      <c r="DJ356" s="134"/>
      <c r="DK356" s="134"/>
      <c r="DL356" s="134"/>
      <c r="DM356" s="134"/>
      <c r="DN356" s="134"/>
      <c r="DO356" s="134"/>
      <c r="DP356" s="134"/>
      <c r="DQ356" s="134"/>
      <c r="DR356" s="134"/>
      <c r="DS356" s="134"/>
      <c r="DT356" s="134"/>
      <c r="DU356" s="134"/>
      <c r="DV356" s="134"/>
      <c r="DW356" s="134"/>
      <c r="DX356" s="134"/>
      <c r="DY356" s="134"/>
      <c r="DZ356" s="134"/>
      <c r="EA356" s="134"/>
      <c r="EB356" s="134"/>
      <c r="EC356" s="134"/>
      <c r="ED356" s="134"/>
      <c r="EE356" s="134"/>
      <c r="EI356" s="38"/>
      <c r="EJ356" s="38"/>
    </row>
    <row r="357" spans="1:140" s="11" customFormat="1" ht="12" customHeight="1" hidden="1">
      <c r="A357" s="111">
        <v>1</v>
      </c>
      <c r="B357" s="111"/>
      <c r="C357" s="111"/>
      <c r="D357" s="111"/>
      <c r="E357" s="115" t="s">
        <v>46</v>
      </c>
      <c r="F357" s="115"/>
      <c r="G357" s="115"/>
      <c r="H357" s="115"/>
      <c r="I357" s="115"/>
      <c r="J357" s="100" t="s">
        <v>65</v>
      </c>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t="s">
        <v>54</v>
      </c>
      <c r="BA357" s="100"/>
      <c r="BB357" s="100"/>
      <c r="BC357" s="100"/>
      <c r="BD357" s="100"/>
      <c r="BE357" s="100"/>
      <c r="BF357" s="100"/>
      <c r="BG357" s="100" t="s">
        <v>55</v>
      </c>
      <c r="BH357" s="100"/>
      <c r="BI357" s="100"/>
      <c r="BJ357" s="100"/>
      <c r="BK357" s="100"/>
      <c r="BL357" s="100"/>
      <c r="BM357" s="100"/>
      <c r="BN357" s="100"/>
      <c r="BO357" s="100"/>
      <c r="BP357" s="100"/>
      <c r="BQ357" s="100"/>
      <c r="BR357" s="100"/>
      <c r="BS357" s="100"/>
      <c r="BT357" s="100"/>
      <c r="BU357" s="100"/>
      <c r="BV357" s="101">
        <v>363.44</v>
      </c>
      <c r="BW357" s="101"/>
      <c r="BX357" s="101"/>
      <c r="BY357" s="101"/>
      <c r="BZ357" s="101"/>
      <c r="CA357" s="101"/>
      <c r="CB357" s="101"/>
      <c r="CC357" s="101"/>
      <c r="CD357" s="101"/>
      <c r="CE357" s="101"/>
      <c r="CF357" s="101"/>
      <c r="CG357" s="101"/>
      <c r="CH357" s="101"/>
      <c r="CI357" s="101"/>
      <c r="CJ357" s="101"/>
      <c r="CK357" s="101"/>
      <c r="CL357" s="101"/>
      <c r="CM357" s="101">
        <v>363.44</v>
      </c>
      <c r="CN357" s="101"/>
      <c r="CO357" s="101"/>
      <c r="CP357" s="101"/>
      <c r="CQ357" s="101"/>
      <c r="CR357" s="101"/>
      <c r="CS357" s="101"/>
      <c r="CT357" s="101"/>
      <c r="CU357" s="101"/>
      <c r="CV357" s="101"/>
      <c r="CW357" s="101"/>
      <c r="CX357" s="101"/>
      <c r="CY357" s="101"/>
      <c r="CZ357" s="101"/>
      <c r="DA357" s="101"/>
      <c r="DB357" s="101"/>
      <c r="DC357" s="101"/>
      <c r="DD357" s="101"/>
      <c r="DE357" s="101"/>
      <c r="DF357" s="101"/>
      <c r="DG357" s="101"/>
      <c r="DH357" s="101"/>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231"/>
      <c r="EG357" s="36"/>
      <c r="EH357" s="36"/>
      <c r="EI357" s="30"/>
      <c r="EJ357" s="38"/>
    </row>
    <row r="358" spans="1:140" s="11" customFormat="1" ht="12" customHeight="1" hidden="1">
      <c r="A358" s="182" t="s">
        <v>105</v>
      </c>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34"/>
      <c r="BI358" s="134"/>
      <c r="BJ358" s="134"/>
      <c r="BK358" s="134"/>
      <c r="BL358" s="134"/>
      <c r="BM358" s="134"/>
      <c r="BN358" s="134"/>
      <c r="BO358" s="134"/>
      <c r="BP358" s="134"/>
      <c r="BQ358" s="134"/>
      <c r="BR358" s="134"/>
      <c r="BS358" s="134"/>
      <c r="BT358" s="134"/>
      <c r="BU358" s="134"/>
      <c r="BV358" s="134"/>
      <c r="BW358" s="134"/>
      <c r="BX358" s="134"/>
      <c r="BY358" s="134"/>
      <c r="BZ358" s="134"/>
      <c r="CA358" s="134"/>
      <c r="CB358" s="134"/>
      <c r="CC358" s="134"/>
      <c r="CD358" s="134"/>
      <c r="CE358" s="134"/>
      <c r="CF358" s="134"/>
      <c r="CG358" s="134"/>
      <c r="CH358" s="134"/>
      <c r="CI358" s="134"/>
      <c r="CJ358" s="134"/>
      <c r="CK358" s="134"/>
      <c r="CL358" s="134"/>
      <c r="CM358" s="134"/>
      <c r="CN358" s="134"/>
      <c r="CO358" s="134"/>
      <c r="CP358" s="134"/>
      <c r="CQ358" s="134"/>
      <c r="CR358" s="134"/>
      <c r="CS358" s="134"/>
      <c r="CT358" s="134"/>
      <c r="CU358" s="134"/>
      <c r="CV358" s="134"/>
      <c r="CW358" s="134"/>
      <c r="CX358" s="134"/>
      <c r="CY358" s="134"/>
      <c r="CZ358" s="134"/>
      <c r="DA358" s="134"/>
      <c r="DB358" s="134"/>
      <c r="DC358" s="134"/>
      <c r="DD358" s="134"/>
      <c r="DE358" s="134"/>
      <c r="DF358" s="134"/>
      <c r="DG358" s="134"/>
      <c r="DH358" s="134"/>
      <c r="DI358" s="134"/>
      <c r="DJ358" s="134"/>
      <c r="DK358" s="134"/>
      <c r="DL358" s="134"/>
      <c r="DM358" s="134"/>
      <c r="DN358" s="134"/>
      <c r="DO358" s="134"/>
      <c r="DP358" s="134"/>
      <c r="DQ358" s="134"/>
      <c r="DR358" s="134"/>
      <c r="DS358" s="134"/>
      <c r="DT358" s="134"/>
      <c r="DU358" s="30"/>
      <c r="DV358" s="30"/>
      <c r="DW358" s="30"/>
      <c r="DX358" s="30"/>
      <c r="DY358" s="30"/>
      <c r="DZ358" s="30"/>
      <c r="EA358" s="30"/>
      <c r="EB358" s="30"/>
      <c r="EC358" s="30"/>
      <c r="ED358" s="30"/>
      <c r="EE358" s="30"/>
      <c r="EF358" s="53"/>
      <c r="EG358" s="53"/>
      <c r="EH358" s="53"/>
      <c r="EI358" s="30"/>
      <c r="EJ358" s="38"/>
    </row>
    <row r="359" spans="1:140" s="11" customFormat="1" ht="12" customHeight="1" hidden="1">
      <c r="A359" s="111">
        <v>1</v>
      </c>
      <c r="B359" s="111"/>
      <c r="C359" s="111"/>
      <c r="D359" s="111"/>
      <c r="E359" s="115">
        <v>1513400</v>
      </c>
      <c r="F359" s="115"/>
      <c r="G359" s="115"/>
      <c r="H359" s="115"/>
      <c r="I359" s="115"/>
      <c r="J359" s="112" t="s">
        <v>106</v>
      </c>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12" t="s">
        <v>107</v>
      </c>
      <c r="BA359" s="100"/>
      <c r="BB359" s="100"/>
      <c r="BC359" s="100"/>
      <c r="BD359" s="100"/>
      <c r="BE359" s="100"/>
      <c r="BF359" s="100"/>
      <c r="BG359" s="112" t="s">
        <v>55</v>
      </c>
      <c r="BH359" s="100"/>
      <c r="BI359" s="100"/>
      <c r="BJ359" s="100"/>
      <c r="BK359" s="100"/>
      <c r="BL359" s="100"/>
      <c r="BM359" s="100"/>
      <c r="BN359" s="100"/>
      <c r="BO359" s="100"/>
      <c r="BP359" s="100"/>
      <c r="BQ359" s="100"/>
      <c r="BR359" s="100"/>
      <c r="BS359" s="100"/>
      <c r="BT359" s="100"/>
      <c r="BU359" s="100"/>
      <c r="BV359" s="101">
        <v>100</v>
      </c>
      <c r="BW359" s="101"/>
      <c r="BX359" s="101"/>
      <c r="BY359" s="101"/>
      <c r="BZ359" s="101"/>
      <c r="CA359" s="101"/>
      <c r="CB359" s="101"/>
      <c r="CC359" s="101"/>
      <c r="CD359" s="101"/>
      <c r="CE359" s="101"/>
      <c r="CF359" s="101"/>
      <c r="CG359" s="101"/>
      <c r="CH359" s="101"/>
      <c r="CI359" s="101"/>
      <c r="CJ359" s="101"/>
      <c r="CK359" s="101"/>
      <c r="CL359" s="101"/>
      <c r="CM359" s="101">
        <v>100</v>
      </c>
      <c r="CN359" s="101"/>
      <c r="CO359" s="101"/>
      <c r="CP359" s="101"/>
      <c r="CQ359" s="101"/>
      <c r="CR359" s="101"/>
      <c r="CS359" s="101"/>
      <c r="CT359" s="101"/>
      <c r="CU359" s="101"/>
      <c r="CV359" s="101"/>
      <c r="CW359" s="101"/>
      <c r="CX359" s="101"/>
      <c r="CY359" s="101"/>
      <c r="CZ359" s="101"/>
      <c r="DA359" s="101"/>
      <c r="DB359" s="101"/>
      <c r="DC359" s="101"/>
      <c r="DD359" s="101"/>
      <c r="DE359" s="101"/>
      <c r="DF359" s="101"/>
      <c r="DG359" s="101"/>
      <c r="DH359" s="101"/>
      <c r="DI359" s="133"/>
      <c r="DJ359" s="133"/>
      <c r="DK359" s="133"/>
      <c r="DL359" s="133"/>
      <c r="DM359" s="133"/>
      <c r="DN359" s="133"/>
      <c r="DO359" s="133"/>
      <c r="DP359" s="133"/>
      <c r="DQ359" s="133"/>
      <c r="DR359" s="133"/>
      <c r="DS359" s="133"/>
      <c r="DT359" s="133"/>
      <c r="DU359" s="30"/>
      <c r="DV359" s="30"/>
      <c r="DW359" s="30"/>
      <c r="DX359" s="30"/>
      <c r="DY359" s="30"/>
      <c r="DZ359" s="30"/>
      <c r="EA359" s="30"/>
      <c r="EB359" s="30"/>
      <c r="EC359" s="30"/>
      <c r="ED359" s="30"/>
      <c r="EE359" s="30"/>
      <c r="EF359" s="53"/>
      <c r="EG359" s="53"/>
      <c r="EH359" s="53"/>
      <c r="EI359" s="30"/>
      <c r="EJ359" s="38"/>
    </row>
    <row r="360" spans="1:141" ht="24.75" customHeight="1" hidden="1">
      <c r="A360" s="259">
        <v>16</v>
      </c>
      <c r="B360" s="259"/>
      <c r="C360" s="259"/>
      <c r="D360" s="259"/>
      <c r="E360" s="260"/>
      <c r="F360" s="260"/>
      <c r="G360" s="260"/>
      <c r="H360" s="260"/>
      <c r="I360" s="260"/>
      <c r="J360" s="261" t="s">
        <v>84</v>
      </c>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1"/>
      <c r="AL360" s="261"/>
      <c r="AM360" s="261"/>
      <c r="AN360" s="261"/>
      <c r="AO360" s="261"/>
      <c r="AP360" s="261"/>
      <c r="AQ360" s="261"/>
      <c r="AR360" s="261"/>
      <c r="AS360" s="261"/>
      <c r="AT360" s="261"/>
      <c r="AU360" s="261"/>
      <c r="AV360" s="261"/>
      <c r="AW360" s="261"/>
      <c r="AX360" s="261"/>
      <c r="AY360" s="261"/>
      <c r="AZ360" s="261"/>
      <c r="BA360" s="261"/>
      <c r="BB360" s="261"/>
      <c r="BC360" s="261"/>
      <c r="BD360" s="261"/>
      <c r="BE360" s="261"/>
      <c r="BF360" s="261"/>
      <c r="BG360" s="261"/>
      <c r="BH360" s="261"/>
      <c r="BI360" s="261"/>
      <c r="BJ360" s="261"/>
      <c r="BK360" s="261"/>
      <c r="BL360" s="261"/>
      <c r="BM360" s="261"/>
      <c r="BN360" s="261"/>
      <c r="BO360" s="261"/>
      <c r="BP360" s="261"/>
      <c r="BQ360" s="261"/>
      <c r="BR360" s="261"/>
      <c r="BS360" s="261"/>
      <c r="BT360" s="261"/>
      <c r="BU360" s="261"/>
      <c r="BV360" s="261"/>
      <c r="BW360" s="261"/>
      <c r="BX360" s="261"/>
      <c r="BY360" s="261"/>
      <c r="BZ360" s="261"/>
      <c r="CA360" s="261"/>
      <c r="CB360" s="261"/>
      <c r="CC360" s="261"/>
      <c r="CD360" s="261"/>
      <c r="CE360" s="261"/>
      <c r="CF360" s="261"/>
      <c r="CG360" s="261"/>
      <c r="CH360" s="261"/>
      <c r="CI360" s="261"/>
      <c r="CJ360" s="261"/>
      <c r="CK360" s="261"/>
      <c r="CL360" s="261"/>
      <c r="CM360" s="261"/>
      <c r="CN360" s="261"/>
      <c r="CO360" s="261"/>
      <c r="CP360" s="261"/>
      <c r="CQ360" s="261"/>
      <c r="CR360" s="261"/>
      <c r="CS360" s="261"/>
      <c r="CT360" s="261"/>
      <c r="CU360" s="261"/>
      <c r="CV360" s="261"/>
      <c r="CW360" s="261"/>
      <c r="CX360" s="261"/>
      <c r="CY360" s="261"/>
      <c r="CZ360" s="261"/>
      <c r="DA360" s="261"/>
      <c r="DB360" s="261"/>
      <c r="DC360" s="261"/>
      <c r="DD360" s="261"/>
      <c r="DE360" s="261"/>
      <c r="DF360" s="261"/>
      <c r="DG360" s="261"/>
      <c r="DH360" s="261"/>
      <c r="DI360" s="261"/>
      <c r="DJ360" s="261"/>
      <c r="DK360" s="261"/>
      <c r="DL360" s="261"/>
      <c r="DM360" s="261"/>
      <c r="DN360" s="261"/>
      <c r="DO360" s="261"/>
      <c r="DP360" s="261"/>
      <c r="DQ360" s="261"/>
      <c r="DR360" s="261"/>
      <c r="DS360" s="261"/>
      <c r="DT360" s="261"/>
      <c r="DU360" s="261"/>
      <c r="DV360" s="261"/>
      <c r="DW360" s="261"/>
      <c r="DX360" s="261"/>
      <c r="DY360" s="261"/>
      <c r="DZ360" s="261"/>
      <c r="EA360" s="261"/>
      <c r="EB360" s="261"/>
      <c r="EC360" s="261"/>
      <c r="ED360" s="261"/>
      <c r="EE360" s="261"/>
      <c r="EF360"/>
      <c r="EG360"/>
      <c r="EH360"/>
      <c r="EI360" s="33"/>
      <c r="EJ360" s="33"/>
      <c r="EK360"/>
    </row>
    <row r="361" spans="1:141" ht="12" customHeight="1" hidden="1">
      <c r="A361" s="171" t="s">
        <v>45</v>
      </c>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c r="AV361" s="171"/>
      <c r="AW361" s="171"/>
      <c r="AX361" s="171"/>
      <c r="AY361" s="171"/>
      <c r="AZ361" s="171"/>
      <c r="BA361" s="171"/>
      <c r="BB361" s="171"/>
      <c r="BC361" s="171"/>
      <c r="BD361" s="171"/>
      <c r="BE361" s="171"/>
      <c r="BF361" s="171"/>
      <c r="BG361" s="171"/>
      <c r="BH361" s="171"/>
      <c r="BI361" s="171"/>
      <c r="BJ361" s="171"/>
      <c r="BK361" s="171"/>
      <c r="BL361" s="171"/>
      <c r="BM361" s="171"/>
      <c r="BN361" s="171"/>
      <c r="BO361" s="171"/>
      <c r="BP361" s="171"/>
      <c r="BQ361" s="171"/>
      <c r="BR361" s="171"/>
      <c r="BS361" s="171"/>
      <c r="BT361" s="171"/>
      <c r="BU361" s="171"/>
      <c r="BV361" s="171"/>
      <c r="BW361" s="171"/>
      <c r="BX361" s="171"/>
      <c r="BY361" s="171"/>
      <c r="BZ361" s="171"/>
      <c r="CA361" s="171"/>
      <c r="CB361" s="171"/>
      <c r="CC361" s="171"/>
      <c r="CD361" s="171"/>
      <c r="CE361" s="171"/>
      <c r="CF361" s="171"/>
      <c r="CG361" s="171"/>
      <c r="CH361" s="171"/>
      <c r="CI361" s="171"/>
      <c r="CJ361" s="171"/>
      <c r="CK361" s="171"/>
      <c r="CL361" s="171"/>
      <c r="CM361" s="171"/>
      <c r="CN361" s="171"/>
      <c r="CO361" s="171"/>
      <c r="CP361" s="171"/>
      <c r="CQ361" s="171"/>
      <c r="CR361" s="171"/>
      <c r="CS361" s="171"/>
      <c r="CT361" s="171"/>
      <c r="CU361" s="171"/>
      <c r="CV361" s="171"/>
      <c r="CW361" s="171"/>
      <c r="CX361" s="171"/>
      <c r="CY361" s="171"/>
      <c r="CZ361" s="171"/>
      <c r="DA361" s="171"/>
      <c r="DB361" s="171"/>
      <c r="DC361" s="171"/>
      <c r="DD361" s="171"/>
      <c r="DE361" s="171"/>
      <c r="DF361" s="171"/>
      <c r="DG361" s="171"/>
      <c r="DH361" s="171"/>
      <c r="DI361" s="171"/>
      <c r="DJ361" s="171"/>
      <c r="DK361" s="171"/>
      <c r="DL361" s="171"/>
      <c r="DM361" s="171"/>
      <c r="DN361" s="171"/>
      <c r="DO361" s="171"/>
      <c r="DP361" s="171"/>
      <c r="DQ361" s="171"/>
      <c r="DR361" s="171"/>
      <c r="DS361" s="171"/>
      <c r="DT361" s="171"/>
      <c r="DU361" s="171"/>
      <c r="DV361" s="171"/>
      <c r="DW361" s="171"/>
      <c r="DX361" s="171"/>
      <c r="DY361" s="171"/>
      <c r="DZ361" s="171"/>
      <c r="EA361" s="171"/>
      <c r="EB361" s="171"/>
      <c r="EC361" s="171"/>
      <c r="ED361" s="171"/>
      <c r="EE361" s="171"/>
      <c r="EF361"/>
      <c r="EG361"/>
      <c r="EH361"/>
      <c r="EI361" s="33"/>
      <c r="EJ361" s="33"/>
      <c r="EK361"/>
    </row>
    <row r="362" spans="1:141" ht="25.5" customHeight="1" hidden="1">
      <c r="A362" s="173">
        <v>1</v>
      </c>
      <c r="B362" s="173"/>
      <c r="C362" s="173"/>
      <c r="D362" s="173"/>
      <c r="E362" s="174" t="s">
        <v>46</v>
      </c>
      <c r="F362" s="174"/>
      <c r="G362" s="174"/>
      <c r="H362" s="174"/>
      <c r="I362" s="174"/>
      <c r="J362" s="175" t="s">
        <v>92</v>
      </c>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6"/>
      <c r="AL362" s="176"/>
      <c r="AM362" s="176"/>
      <c r="AN362" s="176"/>
      <c r="AO362" s="176"/>
      <c r="AP362" s="176"/>
      <c r="AQ362" s="176"/>
      <c r="AR362" s="176"/>
      <c r="AS362" s="176"/>
      <c r="AT362" s="176"/>
      <c r="AU362" s="176"/>
      <c r="AV362" s="176"/>
      <c r="AW362" s="176"/>
      <c r="AX362" s="176"/>
      <c r="AY362" s="176"/>
      <c r="AZ362" s="100" t="s">
        <v>48</v>
      </c>
      <c r="BA362" s="100"/>
      <c r="BB362" s="100"/>
      <c r="BC362" s="100"/>
      <c r="BD362" s="100"/>
      <c r="BE362" s="100"/>
      <c r="BF362" s="100"/>
      <c r="BG362" s="176" t="s">
        <v>56</v>
      </c>
      <c r="BH362" s="176"/>
      <c r="BI362" s="176"/>
      <c r="BJ362" s="176"/>
      <c r="BK362" s="176"/>
      <c r="BL362" s="176"/>
      <c r="BM362" s="176"/>
      <c r="BN362" s="176"/>
      <c r="BO362" s="176"/>
      <c r="BP362" s="176"/>
      <c r="BQ362" s="176"/>
      <c r="BR362" s="176"/>
      <c r="BS362" s="176"/>
      <c r="BT362" s="176"/>
      <c r="BU362" s="176"/>
      <c r="BV362" s="177">
        <v>500</v>
      </c>
      <c r="BW362" s="177"/>
      <c r="BX362" s="177"/>
      <c r="BY362" s="177"/>
      <c r="BZ362" s="177"/>
      <c r="CA362" s="177"/>
      <c r="CB362" s="177"/>
      <c r="CC362" s="177"/>
      <c r="CD362" s="177"/>
      <c r="CE362" s="177"/>
      <c r="CF362" s="177"/>
      <c r="CG362" s="177"/>
      <c r="CH362" s="177"/>
      <c r="CI362" s="177"/>
      <c r="CJ362" s="177"/>
      <c r="CK362" s="177"/>
      <c r="CL362" s="177"/>
      <c r="CM362" s="177">
        <v>489.842</v>
      </c>
      <c r="CN362" s="177"/>
      <c r="CO362" s="177"/>
      <c r="CP362" s="177"/>
      <c r="CQ362" s="177"/>
      <c r="CR362" s="177"/>
      <c r="CS362" s="177"/>
      <c r="CT362" s="177"/>
      <c r="CU362" s="177"/>
      <c r="CV362" s="177"/>
      <c r="CW362" s="177"/>
      <c r="CX362" s="177"/>
      <c r="CY362" s="177"/>
      <c r="CZ362" s="177"/>
      <c r="DA362" s="177"/>
      <c r="DB362" s="177"/>
      <c r="DC362" s="177"/>
      <c r="DD362" s="177"/>
      <c r="DE362" s="177"/>
      <c r="DF362" s="177"/>
      <c r="DG362" s="177"/>
      <c r="DH362" s="177"/>
      <c r="DI362" s="258">
        <f>CM362-BV362</f>
        <v>-10.158000000000015</v>
      </c>
      <c r="DJ362" s="258"/>
      <c r="DK362" s="258"/>
      <c r="DL362" s="258"/>
      <c r="DM362" s="258"/>
      <c r="DN362" s="258"/>
      <c r="DO362" s="258"/>
      <c r="DP362" s="258"/>
      <c r="DQ362" s="258"/>
      <c r="DR362" s="258"/>
      <c r="DS362" s="258"/>
      <c r="DT362" s="258"/>
      <c r="DU362" s="258"/>
      <c r="DV362" s="258"/>
      <c r="DW362" s="258"/>
      <c r="DX362" s="258"/>
      <c r="DY362" s="258"/>
      <c r="DZ362" s="258"/>
      <c r="EA362" s="258"/>
      <c r="EB362" s="258"/>
      <c r="EC362" s="258"/>
      <c r="ED362" s="258"/>
      <c r="EE362" s="258"/>
      <c r="EF362" s="177"/>
      <c r="EG362" s="24"/>
      <c r="EH362" s="24"/>
      <c r="EI362" s="27"/>
      <c r="EJ362" s="33"/>
      <c r="EK362"/>
    </row>
    <row r="363" spans="1:140" s="13" customFormat="1" ht="11.25" customHeight="1" hidden="1">
      <c r="A363" s="62" t="s">
        <v>94</v>
      </c>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I363" s="39"/>
      <c r="EJ363" s="39"/>
    </row>
    <row r="364" spans="1:141" ht="11.25" customHeight="1" hidden="1">
      <c r="A364" s="247" t="s">
        <v>99</v>
      </c>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c r="BY364" s="104"/>
      <c r="BZ364" s="104"/>
      <c r="CA364" s="104"/>
      <c r="CB364" s="104"/>
      <c r="CC364" s="104"/>
      <c r="CD364" s="104"/>
      <c r="CE364" s="104"/>
      <c r="CF364" s="104"/>
      <c r="CG364" s="104"/>
      <c r="CH364" s="104"/>
      <c r="CI364" s="104"/>
      <c r="CJ364" s="104"/>
      <c r="CK364" s="104"/>
      <c r="CL364" s="104"/>
      <c r="CM364" s="104"/>
      <c r="CN364" s="104"/>
      <c r="CO364" s="104"/>
      <c r="CP364" s="104"/>
      <c r="CQ364" s="104"/>
      <c r="CR364" s="104"/>
      <c r="CS364" s="104"/>
      <c r="CT364" s="104"/>
      <c r="CU364" s="104"/>
      <c r="CV364" s="104"/>
      <c r="CW364" s="104"/>
      <c r="CX364" s="104"/>
      <c r="CY364" s="104"/>
      <c r="CZ364" s="104"/>
      <c r="DA364" s="104"/>
      <c r="DB364" s="104"/>
      <c r="DC364" s="104"/>
      <c r="DD364" s="104"/>
      <c r="DE364" s="104"/>
      <c r="DF364" s="104"/>
      <c r="DG364" s="104"/>
      <c r="DH364" s="104"/>
      <c r="DI364" s="104"/>
      <c r="DJ364" s="104"/>
      <c r="DK364" s="104"/>
      <c r="DL364" s="104"/>
      <c r="DM364" s="104"/>
      <c r="DN364" s="104"/>
      <c r="DO364" s="104"/>
      <c r="DP364" s="104"/>
      <c r="DQ364" s="104"/>
      <c r="DR364" s="104"/>
      <c r="DS364" s="104"/>
      <c r="DT364" s="104"/>
      <c r="DU364" s="104"/>
      <c r="DV364" s="104"/>
      <c r="DW364" s="104"/>
      <c r="DX364" s="104"/>
      <c r="DY364" s="104"/>
      <c r="DZ364" s="104"/>
      <c r="EA364" s="104"/>
      <c r="EB364" s="104"/>
      <c r="EC364" s="104"/>
      <c r="ED364" s="104"/>
      <c r="EE364" s="104"/>
      <c r="EF364"/>
      <c r="EG364"/>
      <c r="EH364"/>
      <c r="EI364" s="33"/>
      <c r="EJ364" s="33"/>
      <c r="EK364"/>
    </row>
    <row r="365" spans="1:141" ht="12" customHeight="1" hidden="1">
      <c r="A365" s="171" t="s">
        <v>50</v>
      </c>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c r="AV365" s="171"/>
      <c r="AW365" s="171"/>
      <c r="AX365" s="171"/>
      <c r="AY365" s="171"/>
      <c r="AZ365" s="171"/>
      <c r="BA365" s="171"/>
      <c r="BB365" s="171"/>
      <c r="BC365" s="171"/>
      <c r="BD365" s="171"/>
      <c r="BE365" s="171"/>
      <c r="BF365" s="171"/>
      <c r="BG365" s="171"/>
      <c r="BH365" s="171"/>
      <c r="BI365" s="171"/>
      <c r="BJ365" s="171"/>
      <c r="BK365" s="171"/>
      <c r="BL365" s="171"/>
      <c r="BM365" s="171"/>
      <c r="BN365" s="171"/>
      <c r="BO365" s="171"/>
      <c r="BP365" s="171"/>
      <c r="BQ365" s="171"/>
      <c r="BR365" s="171"/>
      <c r="BS365" s="171"/>
      <c r="BT365" s="171"/>
      <c r="BU365" s="171"/>
      <c r="BV365" s="171"/>
      <c r="BW365" s="171"/>
      <c r="BX365" s="171"/>
      <c r="BY365" s="171"/>
      <c r="BZ365" s="171"/>
      <c r="CA365" s="171"/>
      <c r="CB365" s="171"/>
      <c r="CC365" s="171"/>
      <c r="CD365" s="171"/>
      <c r="CE365" s="171"/>
      <c r="CF365" s="171"/>
      <c r="CG365" s="171"/>
      <c r="CH365" s="171"/>
      <c r="CI365" s="171"/>
      <c r="CJ365" s="171"/>
      <c r="CK365" s="171"/>
      <c r="CL365" s="171"/>
      <c r="CM365" s="171"/>
      <c r="CN365" s="171"/>
      <c r="CO365" s="171"/>
      <c r="CP365" s="171"/>
      <c r="CQ365" s="171"/>
      <c r="CR365" s="171"/>
      <c r="CS365" s="171"/>
      <c r="CT365" s="171"/>
      <c r="CU365" s="171"/>
      <c r="CV365" s="171"/>
      <c r="CW365" s="171"/>
      <c r="CX365" s="171"/>
      <c r="CY365" s="171"/>
      <c r="CZ365" s="171"/>
      <c r="DA365" s="171"/>
      <c r="DB365" s="171"/>
      <c r="DC365" s="171"/>
      <c r="DD365" s="171"/>
      <c r="DE365" s="171"/>
      <c r="DF365" s="171"/>
      <c r="DG365" s="171"/>
      <c r="DH365" s="171"/>
      <c r="DI365" s="171"/>
      <c r="DJ365" s="171"/>
      <c r="DK365" s="171"/>
      <c r="DL365" s="171"/>
      <c r="DM365" s="171"/>
      <c r="DN365" s="171"/>
      <c r="DO365" s="171"/>
      <c r="DP365" s="171"/>
      <c r="DQ365" s="171"/>
      <c r="DR365" s="171"/>
      <c r="DS365" s="171"/>
      <c r="DT365" s="171"/>
      <c r="DU365" s="171"/>
      <c r="DV365" s="171"/>
      <c r="DW365" s="171"/>
      <c r="DX365" s="171"/>
      <c r="DY365" s="171"/>
      <c r="DZ365" s="171"/>
      <c r="EA365" s="171"/>
      <c r="EB365" s="171"/>
      <c r="EC365" s="171"/>
      <c r="ED365" s="171"/>
      <c r="EE365" s="171"/>
      <c r="EF365"/>
      <c r="EG365"/>
      <c r="EH365"/>
      <c r="EI365" s="33"/>
      <c r="EJ365" s="33"/>
      <c r="EK365"/>
    </row>
    <row r="366" spans="1:141" ht="12" customHeight="1" hidden="1">
      <c r="A366" s="173">
        <v>1</v>
      </c>
      <c r="B366" s="173"/>
      <c r="C366" s="173"/>
      <c r="D366" s="173"/>
      <c r="E366" s="174" t="s">
        <v>46</v>
      </c>
      <c r="F366" s="174"/>
      <c r="G366" s="174"/>
      <c r="H366" s="174"/>
      <c r="I366" s="174"/>
      <c r="J366" s="175" t="s">
        <v>51</v>
      </c>
      <c r="K366" s="176"/>
      <c r="L366" s="176"/>
      <c r="M366" s="176"/>
      <c r="N366" s="176"/>
      <c r="O366" s="176"/>
      <c r="P366" s="176"/>
      <c r="Q366" s="176"/>
      <c r="R366" s="176"/>
      <c r="S366" s="176"/>
      <c r="T366" s="176"/>
      <c r="U366" s="176"/>
      <c r="V366" s="176"/>
      <c r="W366" s="176"/>
      <c r="X366" s="176"/>
      <c r="Y366" s="176"/>
      <c r="Z366" s="176"/>
      <c r="AA366" s="176"/>
      <c r="AB366" s="176"/>
      <c r="AC366" s="176"/>
      <c r="AD366" s="176"/>
      <c r="AE366" s="176"/>
      <c r="AF366" s="176"/>
      <c r="AG366" s="176"/>
      <c r="AH366" s="176"/>
      <c r="AI366" s="176"/>
      <c r="AJ366" s="176"/>
      <c r="AK366" s="176"/>
      <c r="AL366" s="176"/>
      <c r="AM366" s="176"/>
      <c r="AN366" s="176"/>
      <c r="AO366" s="176"/>
      <c r="AP366" s="176"/>
      <c r="AQ366" s="176"/>
      <c r="AR366" s="176"/>
      <c r="AS366" s="176"/>
      <c r="AT366" s="176"/>
      <c r="AU366" s="176"/>
      <c r="AV366" s="176"/>
      <c r="AW366" s="176"/>
      <c r="AX366" s="176"/>
      <c r="AY366" s="176"/>
      <c r="AZ366" s="176" t="s">
        <v>52</v>
      </c>
      <c r="BA366" s="176"/>
      <c r="BB366" s="176"/>
      <c r="BC366" s="176"/>
      <c r="BD366" s="176"/>
      <c r="BE366" s="176"/>
      <c r="BF366" s="176"/>
      <c r="BG366" s="176" t="s">
        <v>55</v>
      </c>
      <c r="BH366" s="176"/>
      <c r="BI366" s="176"/>
      <c r="BJ366" s="176"/>
      <c r="BK366" s="176"/>
      <c r="BL366" s="176"/>
      <c r="BM366" s="176"/>
      <c r="BN366" s="176"/>
      <c r="BO366" s="176"/>
      <c r="BP366" s="176"/>
      <c r="BQ366" s="176"/>
      <c r="BR366" s="176"/>
      <c r="BS366" s="176"/>
      <c r="BT366" s="176"/>
      <c r="BU366" s="176"/>
      <c r="BV366" s="177">
        <v>50</v>
      </c>
      <c r="BW366" s="177"/>
      <c r="BX366" s="177"/>
      <c r="BY366" s="177"/>
      <c r="BZ366" s="177"/>
      <c r="CA366" s="177"/>
      <c r="CB366" s="177"/>
      <c r="CC366" s="177"/>
      <c r="CD366" s="177"/>
      <c r="CE366" s="177"/>
      <c r="CF366" s="177"/>
      <c r="CG366" s="177"/>
      <c r="CH366" s="177"/>
      <c r="CI366" s="177"/>
      <c r="CJ366" s="177"/>
      <c r="CK366" s="177"/>
      <c r="CL366" s="177"/>
      <c r="CM366" s="177">
        <v>50</v>
      </c>
      <c r="CN366" s="177"/>
      <c r="CO366" s="177"/>
      <c r="CP366" s="177"/>
      <c r="CQ366" s="177"/>
      <c r="CR366" s="177"/>
      <c r="CS366" s="177"/>
      <c r="CT366" s="177"/>
      <c r="CU366" s="177"/>
      <c r="CV366" s="177"/>
      <c r="CW366" s="177"/>
      <c r="CX366" s="177"/>
      <c r="CY366" s="177"/>
      <c r="CZ366" s="177"/>
      <c r="DA366" s="177"/>
      <c r="DB366" s="177"/>
      <c r="DC366" s="177"/>
      <c r="DD366" s="177"/>
      <c r="DE366" s="177"/>
      <c r="DF366" s="177"/>
      <c r="DG366" s="177"/>
      <c r="DH366" s="177"/>
      <c r="DI366" s="178"/>
      <c r="DJ366" s="178"/>
      <c r="DK366" s="178"/>
      <c r="DL366" s="178"/>
      <c r="DM366" s="178"/>
      <c r="DN366" s="178"/>
      <c r="DO366" s="178"/>
      <c r="DP366" s="178"/>
      <c r="DQ366" s="178"/>
      <c r="DR366" s="178"/>
      <c r="DS366" s="178"/>
      <c r="DT366" s="178"/>
      <c r="DU366" s="178"/>
      <c r="DV366" s="178"/>
      <c r="DW366" s="178"/>
      <c r="DX366" s="178"/>
      <c r="DY366" s="178"/>
      <c r="DZ366" s="178"/>
      <c r="EA366" s="178"/>
      <c r="EB366" s="178"/>
      <c r="EC366" s="178"/>
      <c r="ED366" s="178"/>
      <c r="EE366" s="178"/>
      <c r="EF366" s="257"/>
      <c r="EG366" s="37"/>
      <c r="EH366" s="37"/>
      <c r="EI366" s="25"/>
      <c r="EJ366" s="33"/>
      <c r="EK366"/>
    </row>
    <row r="367" spans="1:141" ht="12" customHeight="1" hidden="1">
      <c r="A367" s="171" t="s">
        <v>53</v>
      </c>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1"/>
      <c r="AY367" s="171"/>
      <c r="AZ367" s="171"/>
      <c r="BA367" s="171"/>
      <c r="BB367" s="171"/>
      <c r="BC367" s="171"/>
      <c r="BD367" s="171"/>
      <c r="BE367" s="171"/>
      <c r="BF367" s="171"/>
      <c r="BG367" s="171"/>
      <c r="BH367" s="171"/>
      <c r="BI367" s="171"/>
      <c r="BJ367" s="171"/>
      <c r="BK367" s="171"/>
      <c r="BL367" s="171"/>
      <c r="BM367" s="171"/>
      <c r="BN367" s="171"/>
      <c r="BO367" s="171"/>
      <c r="BP367" s="171"/>
      <c r="BQ367" s="171"/>
      <c r="BR367" s="171"/>
      <c r="BS367" s="171"/>
      <c r="BT367" s="171"/>
      <c r="BU367" s="171"/>
      <c r="BV367" s="171"/>
      <c r="BW367" s="171"/>
      <c r="BX367" s="171"/>
      <c r="BY367" s="171"/>
      <c r="BZ367" s="171"/>
      <c r="CA367" s="171"/>
      <c r="CB367" s="171"/>
      <c r="CC367" s="171"/>
      <c r="CD367" s="171"/>
      <c r="CE367" s="171"/>
      <c r="CF367" s="171"/>
      <c r="CG367" s="171"/>
      <c r="CH367" s="171"/>
      <c r="CI367" s="171"/>
      <c r="CJ367" s="171"/>
      <c r="CK367" s="171"/>
      <c r="CL367" s="171"/>
      <c r="CM367" s="171"/>
      <c r="CN367" s="171"/>
      <c r="CO367" s="171"/>
      <c r="CP367" s="171"/>
      <c r="CQ367" s="171"/>
      <c r="CR367" s="171"/>
      <c r="CS367" s="171"/>
      <c r="CT367" s="171"/>
      <c r="CU367" s="171"/>
      <c r="CV367" s="171"/>
      <c r="CW367" s="171"/>
      <c r="CX367" s="171"/>
      <c r="CY367" s="171"/>
      <c r="CZ367" s="171"/>
      <c r="DA367" s="171"/>
      <c r="DB367" s="171"/>
      <c r="DC367" s="171"/>
      <c r="DD367" s="171"/>
      <c r="DE367" s="171"/>
      <c r="DF367" s="171"/>
      <c r="DG367" s="171"/>
      <c r="DH367" s="171"/>
      <c r="DI367" s="171"/>
      <c r="DJ367" s="171"/>
      <c r="DK367" s="171"/>
      <c r="DL367" s="171"/>
      <c r="DM367" s="171"/>
      <c r="DN367" s="171"/>
      <c r="DO367" s="171"/>
      <c r="DP367" s="171"/>
      <c r="DQ367" s="171"/>
      <c r="DR367" s="171"/>
      <c r="DS367" s="171"/>
      <c r="DT367" s="171"/>
      <c r="DU367" s="171"/>
      <c r="DV367" s="171"/>
      <c r="DW367" s="171"/>
      <c r="DX367" s="171"/>
      <c r="DY367" s="171"/>
      <c r="DZ367" s="171"/>
      <c r="EA367" s="171"/>
      <c r="EB367" s="171"/>
      <c r="EC367" s="171"/>
      <c r="ED367" s="171"/>
      <c r="EE367" s="171"/>
      <c r="EF367"/>
      <c r="EG367"/>
      <c r="EH367"/>
      <c r="EI367" s="33"/>
      <c r="EJ367" s="33"/>
      <c r="EK367"/>
    </row>
    <row r="368" spans="1:141" ht="12" customHeight="1" hidden="1">
      <c r="A368" s="173">
        <v>1</v>
      </c>
      <c r="B368" s="173"/>
      <c r="C368" s="173"/>
      <c r="D368" s="173"/>
      <c r="E368" s="174" t="s">
        <v>46</v>
      </c>
      <c r="F368" s="174"/>
      <c r="G368" s="174"/>
      <c r="H368" s="174"/>
      <c r="I368" s="174"/>
      <c r="J368" s="176" t="s">
        <v>65</v>
      </c>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6"/>
      <c r="AY368" s="176"/>
      <c r="AZ368" s="176" t="s">
        <v>54</v>
      </c>
      <c r="BA368" s="176"/>
      <c r="BB368" s="176"/>
      <c r="BC368" s="176"/>
      <c r="BD368" s="176"/>
      <c r="BE368" s="176"/>
      <c r="BF368" s="176"/>
      <c r="BG368" s="176" t="s">
        <v>55</v>
      </c>
      <c r="BH368" s="176"/>
      <c r="BI368" s="176"/>
      <c r="BJ368" s="176"/>
      <c r="BK368" s="176"/>
      <c r="BL368" s="176"/>
      <c r="BM368" s="176"/>
      <c r="BN368" s="176"/>
      <c r="BO368" s="176"/>
      <c r="BP368" s="176"/>
      <c r="BQ368" s="176"/>
      <c r="BR368" s="176"/>
      <c r="BS368" s="176"/>
      <c r="BT368" s="176"/>
      <c r="BU368" s="176"/>
      <c r="BV368" s="177">
        <v>10</v>
      </c>
      <c r="BW368" s="177"/>
      <c r="BX368" s="177"/>
      <c r="BY368" s="177"/>
      <c r="BZ368" s="177"/>
      <c r="CA368" s="177"/>
      <c r="CB368" s="177"/>
      <c r="CC368" s="177"/>
      <c r="CD368" s="177"/>
      <c r="CE368" s="177"/>
      <c r="CF368" s="177"/>
      <c r="CG368" s="177"/>
      <c r="CH368" s="177"/>
      <c r="CI368" s="177"/>
      <c r="CJ368" s="177"/>
      <c r="CK368" s="177"/>
      <c r="CL368" s="177"/>
      <c r="CM368" s="177">
        <v>9796.84</v>
      </c>
      <c r="CN368" s="177"/>
      <c r="CO368" s="177"/>
      <c r="CP368" s="177"/>
      <c r="CQ368" s="177"/>
      <c r="CR368" s="177"/>
      <c r="CS368" s="177"/>
      <c r="CT368" s="177"/>
      <c r="CU368" s="177"/>
      <c r="CV368" s="177"/>
      <c r="CW368" s="177"/>
      <c r="CX368" s="177"/>
      <c r="CY368" s="177"/>
      <c r="CZ368" s="177"/>
      <c r="DA368" s="177"/>
      <c r="DB368" s="177"/>
      <c r="DC368" s="177"/>
      <c r="DD368" s="177"/>
      <c r="DE368" s="177"/>
      <c r="DF368" s="177"/>
      <c r="DG368" s="177"/>
      <c r="DH368" s="177"/>
      <c r="DI368" s="178">
        <v>-0.203</v>
      </c>
      <c r="DJ368" s="178"/>
      <c r="DK368" s="178"/>
      <c r="DL368" s="178"/>
      <c r="DM368" s="178"/>
      <c r="DN368" s="178"/>
      <c r="DO368" s="178"/>
      <c r="DP368" s="178"/>
      <c r="DQ368" s="178"/>
      <c r="DR368" s="178"/>
      <c r="DS368" s="178"/>
      <c r="DT368" s="178"/>
      <c r="DU368" s="178"/>
      <c r="DV368" s="178"/>
      <c r="DW368" s="178"/>
      <c r="DX368" s="178"/>
      <c r="DY368" s="178"/>
      <c r="DZ368" s="178"/>
      <c r="EA368" s="178"/>
      <c r="EB368" s="178"/>
      <c r="EC368" s="178"/>
      <c r="ED368" s="178"/>
      <c r="EE368" s="178"/>
      <c r="EF368" s="257"/>
      <c r="EG368" s="37"/>
      <c r="EH368" s="37"/>
      <c r="EI368" s="25"/>
      <c r="EJ368" s="33"/>
      <c r="EK368"/>
    </row>
    <row r="369" spans="1:141" ht="12" customHeight="1" hidden="1">
      <c r="A369" s="170" t="s">
        <v>94</v>
      </c>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c r="AV369" s="171"/>
      <c r="AW369" s="171"/>
      <c r="AX369" s="171"/>
      <c r="AY369" s="171"/>
      <c r="AZ369" s="171"/>
      <c r="BA369" s="171"/>
      <c r="BB369" s="171"/>
      <c r="BC369" s="171"/>
      <c r="BD369" s="171"/>
      <c r="BE369" s="171"/>
      <c r="BF369" s="171"/>
      <c r="BG369" s="171"/>
      <c r="BH369" s="171"/>
      <c r="BI369" s="171"/>
      <c r="BJ369" s="171"/>
      <c r="BK369" s="171"/>
      <c r="BL369" s="171"/>
      <c r="BM369" s="171"/>
      <c r="BN369" s="171"/>
      <c r="BO369" s="171"/>
      <c r="BP369" s="171"/>
      <c r="BQ369" s="171"/>
      <c r="BR369" s="171"/>
      <c r="BS369" s="171"/>
      <c r="BT369" s="171"/>
      <c r="BU369" s="171"/>
      <c r="BV369" s="171"/>
      <c r="BW369" s="171"/>
      <c r="BX369" s="171"/>
      <c r="BY369" s="171"/>
      <c r="BZ369" s="171"/>
      <c r="CA369" s="171"/>
      <c r="CB369" s="171"/>
      <c r="CC369" s="171"/>
      <c r="CD369" s="171"/>
      <c r="CE369" s="171"/>
      <c r="CF369" s="171"/>
      <c r="CG369" s="171"/>
      <c r="CH369" s="171"/>
      <c r="CI369" s="171"/>
      <c r="CJ369" s="171"/>
      <c r="CK369" s="171"/>
      <c r="CL369" s="171"/>
      <c r="CM369" s="171"/>
      <c r="CN369" s="171"/>
      <c r="CO369" s="171"/>
      <c r="CP369" s="171"/>
      <c r="CQ369" s="171"/>
      <c r="CR369" s="171"/>
      <c r="CS369" s="171"/>
      <c r="CT369" s="171"/>
      <c r="CU369" s="171"/>
      <c r="CV369" s="171"/>
      <c r="CW369" s="171"/>
      <c r="CX369" s="171"/>
      <c r="CY369" s="171"/>
      <c r="CZ369" s="171"/>
      <c r="DA369" s="171"/>
      <c r="DB369" s="171"/>
      <c r="DC369" s="171"/>
      <c r="DD369" s="171"/>
      <c r="DE369" s="171"/>
      <c r="DF369" s="171"/>
      <c r="DG369" s="171"/>
      <c r="DH369" s="171"/>
      <c r="DI369" s="171"/>
      <c r="DJ369" s="171"/>
      <c r="DK369" s="171"/>
      <c r="DL369" s="171"/>
      <c r="DM369" s="171"/>
      <c r="DN369" s="171"/>
      <c r="DO369" s="171"/>
      <c r="DP369" s="171"/>
      <c r="DQ369" s="171"/>
      <c r="DR369" s="171"/>
      <c r="DS369" s="171"/>
      <c r="DT369" s="25"/>
      <c r="DU369" s="25"/>
      <c r="DV369" s="25"/>
      <c r="DW369" s="25"/>
      <c r="DX369" s="25"/>
      <c r="DY369" s="25"/>
      <c r="DZ369" s="25"/>
      <c r="EA369" s="25"/>
      <c r="EB369" s="25"/>
      <c r="EC369" s="25"/>
      <c r="ED369" s="25"/>
      <c r="EE369" s="25"/>
      <c r="EF369" s="37"/>
      <c r="EG369" s="37"/>
      <c r="EH369" s="37"/>
      <c r="EI369" s="25"/>
      <c r="EJ369" s="33"/>
      <c r="EK369"/>
    </row>
    <row r="370" spans="1:141" ht="12" customHeight="1" hidden="1">
      <c r="A370" s="172" t="s">
        <v>99</v>
      </c>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1"/>
      <c r="AY370" s="171"/>
      <c r="AZ370" s="171"/>
      <c r="BA370" s="171"/>
      <c r="BB370" s="171"/>
      <c r="BC370" s="171"/>
      <c r="BD370" s="171"/>
      <c r="BE370" s="171"/>
      <c r="BF370" s="171"/>
      <c r="BG370" s="171"/>
      <c r="BH370" s="171"/>
      <c r="BI370" s="171"/>
      <c r="BJ370" s="171"/>
      <c r="BK370" s="171"/>
      <c r="BL370" s="171"/>
      <c r="BM370" s="171"/>
      <c r="BN370" s="171"/>
      <c r="BO370" s="171"/>
      <c r="BP370" s="171"/>
      <c r="BQ370" s="171"/>
      <c r="BR370" s="171"/>
      <c r="BS370" s="171"/>
      <c r="BT370" s="171"/>
      <c r="BU370" s="171"/>
      <c r="BV370" s="171"/>
      <c r="BW370" s="171"/>
      <c r="BX370" s="171"/>
      <c r="BY370" s="171"/>
      <c r="BZ370" s="171"/>
      <c r="CA370" s="171"/>
      <c r="CB370" s="171"/>
      <c r="CC370" s="171"/>
      <c r="CD370" s="171"/>
      <c r="CE370" s="171"/>
      <c r="CF370" s="171"/>
      <c r="CG370" s="171"/>
      <c r="CH370" s="171"/>
      <c r="CI370" s="171"/>
      <c r="CJ370" s="171"/>
      <c r="CK370" s="171"/>
      <c r="CL370" s="171"/>
      <c r="CM370" s="171"/>
      <c r="CN370" s="171"/>
      <c r="CO370" s="171"/>
      <c r="CP370" s="171"/>
      <c r="CQ370" s="171"/>
      <c r="CR370" s="171"/>
      <c r="CS370" s="171"/>
      <c r="CT370" s="171"/>
      <c r="CU370" s="171"/>
      <c r="CV370" s="171"/>
      <c r="CW370" s="171"/>
      <c r="CX370" s="171"/>
      <c r="CY370" s="171"/>
      <c r="CZ370" s="171"/>
      <c r="DA370" s="171"/>
      <c r="DB370" s="171"/>
      <c r="DC370" s="171"/>
      <c r="DD370" s="171"/>
      <c r="DE370" s="171"/>
      <c r="DF370" s="171"/>
      <c r="DG370" s="171"/>
      <c r="DH370" s="171"/>
      <c r="DI370" s="171"/>
      <c r="DJ370" s="171"/>
      <c r="DK370" s="171"/>
      <c r="DL370" s="171"/>
      <c r="DM370" s="171"/>
      <c r="DN370" s="171"/>
      <c r="DO370" s="171"/>
      <c r="DP370" s="171"/>
      <c r="DQ370" s="171"/>
      <c r="DR370" s="171"/>
      <c r="DS370" s="171"/>
      <c r="DT370" s="171"/>
      <c r="DU370" s="25"/>
      <c r="DV370" s="25"/>
      <c r="DW370" s="25"/>
      <c r="DX370" s="25"/>
      <c r="DY370" s="25"/>
      <c r="DZ370" s="25"/>
      <c r="EA370" s="25"/>
      <c r="EB370" s="25"/>
      <c r="EC370" s="25"/>
      <c r="ED370" s="25"/>
      <c r="EE370" s="25"/>
      <c r="EF370" s="37"/>
      <c r="EG370" s="37"/>
      <c r="EH370" s="37"/>
      <c r="EI370" s="25"/>
      <c r="EJ370" s="33"/>
      <c r="EK370"/>
    </row>
    <row r="371" spans="1:141" ht="12" customHeight="1" hidden="1">
      <c r="A371" s="170" t="s">
        <v>105</v>
      </c>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1"/>
      <c r="AY371" s="171"/>
      <c r="AZ371" s="171"/>
      <c r="BA371" s="171"/>
      <c r="BB371" s="171"/>
      <c r="BC371" s="171"/>
      <c r="BD371" s="171"/>
      <c r="BE371" s="171"/>
      <c r="BF371" s="171"/>
      <c r="BG371" s="171"/>
      <c r="BH371" s="171"/>
      <c r="BI371" s="171"/>
      <c r="BJ371" s="171"/>
      <c r="BK371" s="171"/>
      <c r="BL371" s="171"/>
      <c r="BM371" s="171"/>
      <c r="BN371" s="171"/>
      <c r="BO371" s="171"/>
      <c r="BP371" s="171"/>
      <c r="BQ371" s="171"/>
      <c r="BR371" s="171"/>
      <c r="BS371" s="171"/>
      <c r="BT371" s="171"/>
      <c r="BU371" s="171"/>
      <c r="BV371" s="171"/>
      <c r="BW371" s="171"/>
      <c r="BX371" s="171"/>
      <c r="BY371" s="171"/>
      <c r="BZ371" s="171"/>
      <c r="CA371" s="171"/>
      <c r="CB371" s="171"/>
      <c r="CC371" s="171"/>
      <c r="CD371" s="171"/>
      <c r="CE371" s="171"/>
      <c r="CF371" s="171"/>
      <c r="CG371" s="171"/>
      <c r="CH371" s="171"/>
      <c r="CI371" s="171"/>
      <c r="CJ371" s="171"/>
      <c r="CK371" s="171"/>
      <c r="CL371" s="171"/>
      <c r="CM371" s="171"/>
      <c r="CN371" s="171"/>
      <c r="CO371" s="171"/>
      <c r="CP371" s="171"/>
      <c r="CQ371" s="171"/>
      <c r="CR371" s="171"/>
      <c r="CS371" s="171"/>
      <c r="CT371" s="171"/>
      <c r="CU371" s="171"/>
      <c r="CV371" s="171"/>
      <c r="CW371" s="171"/>
      <c r="CX371" s="171"/>
      <c r="CY371" s="171"/>
      <c r="CZ371" s="171"/>
      <c r="DA371" s="171"/>
      <c r="DB371" s="171"/>
      <c r="DC371" s="171"/>
      <c r="DD371" s="171"/>
      <c r="DE371" s="171"/>
      <c r="DF371" s="171"/>
      <c r="DG371" s="171"/>
      <c r="DH371" s="171"/>
      <c r="DI371" s="171"/>
      <c r="DJ371" s="171"/>
      <c r="DK371" s="171"/>
      <c r="DL371" s="171"/>
      <c r="DM371" s="171"/>
      <c r="DN371" s="171"/>
      <c r="DO371" s="171"/>
      <c r="DP371" s="171"/>
      <c r="DQ371" s="171"/>
      <c r="DR371" s="171"/>
      <c r="DS371" s="171"/>
      <c r="DT371" s="171"/>
      <c r="DU371" s="25"/>
      <c r="DV371" s="25"/>
      <c r="DW371" s="25"/>
      <c r="DX371" s="25"/>
      <c r="DY371" s="25"/>
      <c r="DZ371" s="25"/>
      <c r="EA371" s="25"/>
      <c r="EB371" s="25"/>
      <c r="EC371" s="25"/>
      <c r="ED371" s="25"/>
      <c r="EE371" s="25"/>
      <c r="EF371" s="37"/>
      <c r="EG371" s="37"/>
      <c r="EH371" s="37"/>
      <c r="EI371" s="25"/>
      <c r="EJ371" s="33"/>
      <c r="EK371"/>
    </row>
    <row r="372" spans="1:141" ht="12" customHeight="1" hidden="1">
      <c r="A372" s="173">
        <v>1</v>
      </c>
      <c r="B372" s="173"/>
      <c r="C372" s="173"/>
      <c r="D372" s="173"/>
      <c r="E372" s="174">
        <v>1513400</v>
      </c>
      <c r="F372" s="174"/>
      <c r="G372" s="174"/>
      <c r="H372" s="174"/>
      <c r="I372" s="174"/>
      <c r="J372" s="175" t="s">
        <v>114</v>
      </c>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6"/>
      <c r="AL372" s="176"/>
      <c r="AM372" s="176"/>
      <c r="AN372" s="176"/>
      <c r="AO372" s="176"/>
      <c r="AP372" s="176"/>
      <c r="AQ372" s="176"/>
      <c r="AR372" s="176"/>
      <c r="AS372" s="176"/>
      <c r="AT372" s="176"/>
      <c r="AU372" s="176"/>
      <c r="AV372" s="176"/>
      <c r="AW372" s="176"/>
      <c r="AX372" s="176"/>
      <c r="AY372" s="176"/>
      <c r="AZ372" s="175" t="s">
        <v>107</v>
      </c>
      <c r="BA372" s="176"/>
      <c r="BB372" s="176"/>
      <c r="BC372" s="176"/>
      <c r="BD372" s="176"/>
      <c r="BE372" s="176"/>
      <c r="BF372" s="176"/>
      <c r="BG372" s="175" t="s">
        <v>55</v>
      </c>
      <c r="BH372" s="176"/>
      <c r="BI372" s="176"/>
      <c r="BJ372" s="176"/>
      <c r="BK372" s="176"/>
      <c r="BL372" s="176"/>
      <c r="BM372" s="176"/>
      <c r="BN372" s="176"/>
      <c r="BO372" s="176"/>
      <c r="BP372" s="176"/>
      <c r="BQ372" s="176"/>
      <c r="BR372" s="176"/>
      <c r="BS372" s="176"/>
      <c r="BT372" s="176"/>
      <c r="BU372" s="176"/>
      <c r="BV372" s="177"/>
      <c r="BW372" s="177"/>
      <c r="BX372" s="177"/>
      <c r="BY372" s="177"/>
      <c r="BZ372" s="177"/>
      <c r="CA372" s="177"/>
      <c r="CB372" s="177"/>
      <c r="CC372" s="177"/>
      <c r="CD372" s="177"/>
      <c r="CE372" s="177"/>
      <c r="CF372" s="177"/>
      <c r="CG372" s="177"/>
      <c r="CH372" s="177"/>
      <c r="CI372" s="177"/>
      <c r="CJ372" s="177"/>
      <c r="CK372" s="177"/>
      <c r="CL372" s="177"/>
      <c r="CM372" s="177"/>
      <c r="CN372" s="177"/>
      <c r="CO372" s="177"/>
      <c r="CP372" s="177"/>
      <c r="CQ372" s="177"/>
      <c r="CR372" s="177"/>
      <c r="CS372" s="177"/>
      <c r="CT372" s="177"/>
      <c r="CU372" s="177"/>
      <c r="CV372" s="177"/>
      <c r="CW372" s="177"/>
      <c r="CX372" s="177"/>
      <c r="CY372" s="177"/>
      <c r="CZ372" s="177"/>
      <c r="DA372" s="177"/>
      <c r="DB372" s="177"/>
      <c r="DC372" s="177"/>
      <c r="DD372" s="177"/>
      <c r="DE372" s="177"/>
      <c r="DF372" s="177"/>
      <c r="DG372" s="177"/>
      <c r="DH372" s="177"/>
      <c r="DI372" s="178"/>
      <c r="DJ372" s="178"/>
      <c r="DK372" s="178"/>
      <c r="DL372" s="178"/>
      <c r="DM372" s="178"/>
      <c r="DN372" s="178"/>
      <c r="DO372" s="178"/>
      <c r="DP372" s="178"/>
      <c r="DQ372" s="178"/>
      <c r="DR372" s="178"/>
      <c r="DS372" s="178"/>
      <c r="DT372" s="178"/>
      <c r="DU372" s="25"/>
      <c r="DV372" s="25"/>
      <c r="DW372" s="25"/>
      <c r="DX372" s="25"/>
      <c r="DY372" s="25"/>
      <c r="DZ372" s="25"/>
      <c r="EA372" s="25"/>
      <c r="EB372" s="25"/>
      <c r="EC372" s="25"/>
      <c r="ED372" s="25"/>
      <c r="EE372" s="25"/>
      <c r="EF372" s="37"/>
      <c r="EG372" s="37"/>
      <c r="EH372" s="37"/>
      <c r="EI372" s="25"/>
      <c r="EJ372" s="87"/>
      <c r="EK372"/>
    </row>
    <row r="373" spans="1:141" ht="12" customHeight="1" hidden="1">
      <c r="A373" s="170" t="s">
        <v>94</v>
      </c>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c r="AV373" s="171"/>
      <c r="AW373" s="171"/>
      <c r="AX373" s="171"/>
      <c r="AY373" s="171"/>
      <c r="AZ373" s="171"/>
      <c r="BA373" s="171"/>
      <c r="BB373" s="171"/>
      <c r="BC373" s="171"/>
      <c r="BD373" s="171"/>
      <c r="BE373" s="171"/>
      <c r="BF373" s="171"/>
      <c r="BG373" s="171"/>
      <c r="BH373" s="171"/>
      <c r="BI373" s="171"/>
      <c r="BJ373" s="171"/>
      <c r="BK373" s="171"/>
      <c r="BL373" s="171"/>
      <c r="BM373" s="171"/>
      <c r="BN373" s="171"/>
      <c r="BO373" s="171"/>
      <c r="BP373" s="171"/>
      <c r="BQ373" s="171"/>
      <c r="BR373" s="171"/>
      <c r="BS373" s="171"/>
      <c r="BT373" s="171"/>
      <c r="BU373" s="171"/>
      <c r="BV373" s="171"/>
      <c r="BW373" s="171"/>
      <c r="BX373" s="171"/>
      <c r="BY373" s="171"/>
      <c r="BZ373" s="171"/>
      <c r="CA373" s="171"/>
      <c r="CB373" s="171"/>
      <c r="CC373" s="171"/>
      <c r="CD373" s="171"/>
      <c r="CE373" s="171"/>
      <c r="CF373" s="171"/>
      <c r="CG373" s="171"/>
      <c r="CH373" s="171"/>
      <c r="CI373" s="171"/>
      <c r="CJ373" s="171"/>
      <c r="CK373" s="171"/>
      <c r="CL373" s="171"/>
      <c r="CM373" s="171"/>
      <c r="CN373" s="171"/>
      <c r="CO373" s="171"/>
      <c r="CP373" s="171"/>
      <c r="CQ373" s="171"/>
      <c r="CR373" s="171"/>
      <c r="CS373" s="171"/>
      <c r="CT373" s="171"/>
      <c r="CU373" s="171"/>
      <c r="CV373" s="171"/>
      <c r="CW373" s="171"/>
      <c r="CX373" s="171"/>
      <c r="CY373" s="171"/>
      <c r="CZ373" s="171"/>
      <c r="DA373" s="171"/>
      <c r="DB373" s="171"/>
      <c r="DC373" s="171"/>
      <c r="DD373" s="171"/>
      <c r="DE373" s="171"/>
      <c r="DF373" s="171"/>
      <c r="DG373" s="171"/>
      <c r="DH373" s="171"/>
      <c r="DI373" s="171"/>
      <c r="DJ373" s="171"/>
      <c r="DK373" s="171"/>
      <c r="DL373" s="171"/>
      <c r="DM373" s="171"/>
      <c r="DN373" s="171"/>
      <c r="DO373" s="171"/>
      <c r="DP373" s="171"/>
      <c r="DQ373" s="171"/>
      <c r="DR373" s="171"/>
      <c r="DS373" s="171"/>
      <c r="DT373" s="61"/>
      <c r="DU373" s="25"/>
      <c r="DV373" s="25"/>
      <c r="DW373" s="25"/>
      <c r="DX373" s="25"/>
      <c r="DY373" s="25"/>
      <c r="DZ373" s="25"/>
      <c r="EA373" s="25"/>
      <c r="EB373" s="25"/>
      <c r="EC373" s="25"/>
      <c r="ED373" s="25"/>
      <c r="EE373" s="25"/>
      <c r="EF373" s="37"/>
      <c r="EG373" s="37"/>
      <c r="EH373" s="37"/>
      <c r="EI373" s="37"/>
      <c r="EJ373" s="64"/>
      <c r="EK373"/>
    </row>
    <row r="374" spans="1:141" ht="12" customHeight="1" hidden="1">
      <c r="A374" s="170"/>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c r="AV374" s="171"/>
      <c r="AW374" s="171"/>
      <c r="AX374" s="171"/>
      <c r="AY374" s="171"/>
      <c r="AZ374" s="171"/>
      <c r="BA374" s="171"/>
      <c r="BB374" s="171"/>
      <c r="BC374" s="171"/>
      <c r="BD374" s="171"/>
      <c r="BE374" s="171"/>
      <c r="BF374" s="171"/>
      <c r="BG374" s="171"/>
      <c r="BH374" s="171"/>
      <c r="BI374" s="171"/>
      <c r="BJ374" s="171"/>
      <c r="BK374" s="171"/>
      <c r="BL374" s="171"/>
      <c r="BM374" s="171"/>
      <c r="BN374" s="171"/>
      <c r="BO374" s="171"/>
      <c r="BP374" s="171"/>
      <c r="BQ374" s="171"/>
      <c r="BR374" s="171"/>
      <c r="BS374" s="171"/>
      <c r="BT374" s="171"/>
      <c r="BU374" s="171"/>
      <c r="BV374" s="171"/>
      <c r="BW374" s="171"/>
      <c r="BX374" s="171"/>
      <c r="BY374" s="171"/>
      <c r="BZ374" s="171"/>
      <c r="CA374" s="171"/>
      <c r="CB374" s="171"/>
      <c r="CC374" s="171"/>
      <c r="CD374" s="171"/>
      <c r="CE374" s="171"/>
      <c r="CF374" s="171"/>
      <c r="CG374" s="171"/>
      <c r="CH374" s="171"/>
      <c r="CI374" s="171"/>
      <c r="CJ374" s="171"/>
      <c r="CK374" s="171"/>
      <c r="CL374" s="171"/>
      <c r="CM374" s="171"/>
      <c r="CN374" s="171"/>
      <c r="CO374" s="171"/>
      <c r="CP374" s="171"/>
      <c r="CQ374" s="171"/>
      <c r="CR374" s="171"/>
      <c r="CS374" s="171"/>
      <c r="CT374" s="171"/>
      <c r="CU374" s="171"/>
      <c r="CV374" s="171"/>
      <c r="CW374" s="171"/>
      <c r="CX374" s="171"/>
      <c r="CY374" s="171"/>
      <c r="CZ374" s="171"/>
      <c r="DA374" s="171"/>
      <c r="DB374" s="171"/>
      <c r="DC374" s="171"/>
      <c r="DD374" s="171"/>
      <c r="DE374" s="171"/>
      <c r="DF374" s="171"/>
      <c r="DG374" s="171"/>
      <c r="DH374" s="171"/>
      <c r="DI374" s="171"/>
      <c r="DJ374" s="171"/>
      <c r="DK374" s="171"/>
      <c r="DL374" s="171"/>
      <c r="DM374" s="171"/>
      <c r="DN374" s="171"/>
      <c r="DO374" s="171"/>
      <c r="DP374" s="171"/>
      <c r="DQ374" s="171"/>
      <c r="DR374" s="171"/>
      <c r="DS374" s="171"/>
      <c r="DT374" s="171"/>
      <c r="DU374" s="25"/>
      <c r="DV374" s="25"/>
      <c r="DW374" s="25"/>
      <c r="DX374" s="25"/>
      <c r="DY374" s="25"/>
      <c r="DZ374" s="25"/>
      <c r="EA374" s="25"/>
      <c r="EB374" s="25"/>
      <c r="EC374" s="25"/>
      <c r="ED374" s="25"/>
      <c r="EE374" s="25"/>
      <c r="EF374" s="25"/>
      <c r="EG374" s="25"/>
      <c r="EH374" s="25"/>
      <c r="EI374" s="37"/>
      <c r="EJ374" s="64"/>
      <c r="EK374"/>
    </row>
    <row r="375" spans="1:141" ht="11.25" customHeight="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s="64"/>
      <c r="EK375"/>
    </row>
    <row r="376" spans="1:141" ht="11.25" customHeight="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s="64"/>
      <c r="EK376"/>
    </row>
    <row r="377" spans="1:141" ht="11.25" customHeight="1">
      <c r="A377" s="1" t="s">
        <v>70</v>
      </c>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s="285">
        <v>3</v>
      </c>
      <c r="AQ377" s="285"/>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s="1" t="s">
        <v>14</v>
      </c>
      <c r="DU377"/>
      <c r="DV377"/>
      <c r="DW377"/>
      <c r="DX377"/>
      <c r="DY377"/>
      <c r="DZ377"/>
      <c r="EA377"/>
      <c r="EB377"/>
      <c r="EC377"/>
      <c r="ED377"/>
      <c r="EE377"/>
      <c r="EF377"/>
      <c r="EG377"/>
      <c r="EH377"/>
      <c r="EI377"/>
      <c r="EJ377" s="64"/>
      <c r="EK377"/>
    </row>
    <row r="378" spans="1:141" ht="21.75" customHeight="1">
      <c r="A378" s="286" t="s">
        <v>71</v>
      </c>
      <c r="B378" s="286"/>
      <c r="C378" s="286"/>
      <c r="D378" s="286"/>
      <c r="E378" s="286" t="s">
        <v>72</v>
      </c>
      <c r="F378" s="286"/>
      <c r="G378" s="286"/>
      <c r="H378" s="286"/>
      <c r="I378" s="286"/>
      <c r="J378" s="286"/>
      <c r="K378" s="286"/>
      <c r="L378" s="286"/>
      <c r="M378" s="286"/>
      <c r="N378" s="286"/>
      <c r="O378" s="286"/>
      <c r="P378" s="286"/>
      <c r="Q378" s="286"/>
      <c r="R378" s="286"/>
      <c r="S378" s="286"/>
      <c r="T378" s="286"/>
      <c r="U378" s="286"/>
      <c r="V378" s="286"/>
      <c r="W378" s="286"/>
      <c r="X378" s="286"/>
      <c r="Y378" s="286"/>
      <c r="Z378" s="290" t="s">
        <v>73</v>
      </c>
      <c r="AA378" s="290"/>
      <c r="AB378" s="290"/>
      <c r="AC378" s="290"/>
      <c r="AD378" s="290"/>
      <c r="AE378" s="290"/>
      <c r="AF378" s="290"/>
      <c r="AG378" s="283" t="s">
        <v>74</v>
      </c>
      <c r="AH378" s="283"/>
      <c r="AI378" s="283"/>
      <c r="AJ378" s="283"/>
      <c r="AK378" s="283"/>
      <c r="AL378" s="283"/>
      <c r="AM378" s="283"/>
      <c r="AN378" s="283"/>
      <c r="AO378" s="283"/>
      <c r="AP378" s="283"/>
      <c r="AQ378" s="283"/>
      <c r="AR378" s="283"/>
      <c r="AS378" s="283"/>
      <c r="AT378" s="283"/>
      <c r="AU378" s="283"/>
      <c r="AV378" s="283"/>
      <c r="AW378" s="283"/>
      <c r="AX378" s="283"/>
      <c r="AY378" s="283"/>
      <c r="AZ378" s="283"/>
      <c r="BA378" s="283"/>
      <c r="BB378" s="283"/>
      <c r="BC378" s="283"/>
      <c r="BD378" s="283"/>
      <c r="BE378" s="283"/>
      <c r="BF378" s="283"/>
      <c r="BG378" s="283"/>
      <c r="BH378" s="283"/>
      <c r="BI378" s="283"/>
      <c r="BJ378" s="283" t="s">
        <v>75</v>
      </c>
      <c r="BK378" s="283"/>
      <c r="BL378" s="283"/>
      <c r="BM378" s="283"/>
      <c r="BN378" s="283"/>
      <c r="BO378" s="283"/>
      <c r="BP378" s="283"/>
      <c r="BQ378" s="283"/>
      <c r="BR378" s="283"/>
      <c r="BS378" s="283"/>
      <c r="BT378" s="283"/>
      <c r="BU378" s="283"/>
      <c r="BV378" s="283"/>
      <c r="BW378" s="283"/>
      <c r="BX378" s="283"/>
      <c r="BY378" s="283"/>
      <c r="BZ378" s="283"/>
      <c r="CA378" s="283"/>
      <c r="CB378" s="283"/>
      <c r="CC378" s="283"/>
      <c r="CD378" s="283" t="s">
        <v>76</v>
      </c>
      <c r="CE378" s="283"/>
      <c r="CF378" s="283"/>
      <c r="CG378" s="283"/>
      <c r="CH378" s="283"/>
      <c r="CI378" s="283"/>
      <c r="CJ378" s="283"/>
      <c r="CK378" s="283"/>
      <c r="CL378" s="283"/>
      <c r="CM378" s="283"/>
      <c r="CN378" s="283"/>
      <c r="CO378" s="283"/>
      <c r="CP378" s="283"/>
      <c r="CQ378" s="283"/>
      <c r="CR378" s="283"/>
      <c r="CS378" s="283"/>
      <c r="CT378" s="283"/>
      <c r="CU378" s="283"/>
      <c r="CV378" s="283"/>
      <c r="CW378" s="283"/>
      <c r="CX378" s="283"/>
      <c r="CY378" s="283"/>
      <c r="CZ378" s="283"/>
      <c r="DA378" s="283"/>
      <c r="DB378" s="283"/>
      <c r="DC378" s="283"/>
      <c r="DD378" s="283" t="s">
        <v>77</v>
      </c>
      <c r="DE378" s="283"/>
      <c r="DF378" s="283"/>
      <c r="DG378" s="283"/>
      <c r="DH378" s="283"/>
      <c r="DI378" s="283"/>
      <c r="DJ378" s="283"/>
      <c r="DK378" s="283"/>
      <c r="DL378" s="283"/>
      <c r="DM378" s="283"/>
      <c r="DN378" s="283"/>
      <c r="DO378" s="283"/>
      <c r="DP378" s="283"/>
      <c r="DQ378" s="283"/>
      <c r="DR378" s="283"/>
      <c r="DS378" s="283"/>
      <c r="DT378" s="283"/>
      <c r="DU378" s="283"/>
      <c r="DV378" s="283"/>
      <c r="DW378" s="283"/>
      <c r="DX378" s="283"/>
      <c r="DY378" s="283"/>
      <c r="DZ378" s="283"/>
      <c r="EA378" s="283"/>
      <c r="EB378" s="283"/>
      <c r="EC378" s="283"/>
      <c r="ED378" s="283"/>
      <c r="EE378" s="283"/>
      <c r="EF378"/>
      <c r="EG378"/>
      <c r="EH378"/>
      <c r="EI378" s="33"/>
      <c r="EJ378" s="64"/>
      <c r="EK378"/>
    </row>
    <row r="379" spans="1:141" ht="21.75" customHeight="1">
      <c r="A379" s="287"/>
      <c r="B379" s="288"/>
      <c r="C379" s="288"/>
      <c r="D379" s="289"/>
      <c r="E379" s="287"/>
      <c r="F379" s="288"/>
      <c r="G379" s="288"/>
      <c r="H379" s="288"/>
      <c r="I379" s="288"/>
      <c r="J379" s="288"/>
      <c r="K379" s="288"/>
      <c r="L379" s="288"/>
      <c r="M379" s="288"/>
      <c r="N379" s="288"/>
      <c r="O379" s="288"/>
      <c r="P379" s="288"/>
      <c r="Q379" s="288"/>
      <c r="R379" s="288"/>
      <c r="S379" s="288"/>
      <c r="T379" s="288"/>
      <c r="U379" s="288"/>
      <c r="V379" s="288"/>
      <c r="W379" s="288"/>
      <c r="X379" s="288"/>
      <c r="Y379" s="289"/>
      <c r="Z379" s="291"/>
      <c r="AA379" s="292"/>
      <c r="AB379" s="292"/>
      <c r="AC379" s="292"/>
      <c r="AD379" s="292"/>
      <c r="AE379" s="292"/>
      <c r="AF379" s="292"/>
      <c r="AG379" s="283" t="s">
        <v>18</v>
      </c>
      <c r="AH379" s="283"/>
      <c r="AI379" s="283"/>
      <c r="AJ379" s="283"/>
      <c r="AK379" s="283"/>
      <c r="AL379" s="283"/>
      <c r="AM379" s="283"/>
      <c r="AN379" s="283"/>
      <c r="AO379" s="283"/>
      <c r="AP379" s="283" t="s">
        <v>19</v>
      </c>
      <c r="AQ379" s="283"/>
      <c r="AR379" s="283"/>
      <c r="AS379" s="283"/>
      <c r="AT379" s="283"/>
      <c r="AU379" s="283"/>
      <c r="AV379" s="283"/>
      <c r="AW379" s="283"/>
      <c r="AX379" s="283"/>
      <c r="AY379" s="283" t="s">
        <v>34</v>
      </c>
      <c r="AZ379" s="283"/>
      <c r="BA379" s="283"/>
      <c r="BB379" s="283"/>
      <c r="BC379" s="283"/>
      <c r="BD379" s="283"/>
      <c r="BE379" s="283"/>
      <c r="BF379" s="283"/>
      <c r="BG379" s="283"/>
      <c r="BH379" s="283"/>
      <c r="BI379" s="283"/>
      <c r="BJ379" s="283" t="s">
        <v>18</v>
      </c>
      <c r="BK379" s="283"/>
      <c r="BL379" s="283"/>
      <c r="BM379" s="283"/>
      <c r="BN379" s="283"/>
      <c r="BO379" s="283"/>
      <c r="BP379" s="283"/>
      <c r="BQ379" s="283"/>
      <c r="BR379" s="283"/>
      <c r="BS379" s="283" t="s">
        <v>19</v>
      </c>
      <c r="BT379" s="283"/>
      <c r="BU379" s="283"/>
      <c r="BV379" s="283"/>
      <c r="BW379" s="283" t="s">
        <v>34</v>
      </c>
      <c r="BX379" s="283"/>
      <c r="BY379" s="283"/>
      <c r="BZ379" s="283"/>
      <c r="CA379" s="283"/>
      <c r="CB379" s="283"/>
      <c r="CC379" s="283"/>
      <c r="CD379" s="283" t="s">
        <v>18</v>
      </c>
      <c r="CE379" s="283"/>
      <c r="CF379" s="283"/>
      <c r="CG379" s="283"/>
      <c r="CH379" s="283"/>
      <c r="CI379" s="283"/>
      <c r="CJ379" s="283"/>
      <c r="CK379" s="283" t="s">
        <v>19</v>
      </c>
      <c r="CL379" s="283"/>
      <c r="CM379" s="283"/>
      <c r="CN379" s="283"/>
      <c r="CO379" s="283"/>
      <c r="CP379" s="283"/>
      <c r="CQ379" s="283"/>
      <c r="CR379" s="283"/>
      <c r="CS379" s="283"/>
      <c r="CT379" s="283"/>
      <c r="CU379" s="283"/>
      <c r="CV379" s="283" t="s">
        <v>34</v>
      </c>
      <c r="CW379" s="283"/>
      <c r="CX379" s="283"/>
      <c r="CY379" s="283"/>
      <c r="CZ379" s="283"/>
      <c r="DA379" s="283"/>
      <c r="DB379" s="283"/>
      <c r="DC379" s="283"/>
      <c r="DD379" s="283" t="s">
        <v>18</v>
      </c>
      <c r="DE379" s="283"/>
      <c r="DF379" s="283"/>
      <c r="DG379" s="283"/>
      <c r="DH379" s="283"/>
      <c r="DI379" s="283"/>
      <c r="DJ379" s="283"/>
      <c r="DK379" s="283" t="s">
        <v>19</v>
      </c>
      <c r="DL379" s="283"/>
      <c r="DM379" s="283"/>
      <c r="DN379" s="283"/>
      <c r="DO379" s="283"/>
      <c r="DP379" s="283"/>
      <c r="DQ379" s="283"/>
      <c r="DR379" s="283"/>
      <c r="DS379" s="283"/>
      <c r="DT379" s="283"/>
      <c r="DU379" s="283" t="s">
        <v>34</v>
      </c>
      <c r="DV379" s="283"/>
      <c r="DW379" s="283"/>
      <c r="DX379" s="283"/>
      <c r="DY379" s="283"/>
      <c r="DZ379" s="283"/>
      <c r="EA379" s="283"/>
      <c r="EB379" s="283"/>
      <c r="EC379" s="283"/>
      <c r="ED379" s="283"/>
      <c r="EE379" s="283"/>
      <c r="EF379"/>
      <c r="EG379"/>
      <c r="EH379"/>
      <c r="EI379" s="33"/>
      <c r="EJ379" s="64"/>
      <c r="EK379"/>
    </row>
    <row r="380" spans="1:141" ht="11.25" customHeight="1">
      <c r="A380" s="152">
        <v>1</v>
      </c>
      <c r="B380" s="152"/>
      <c r="C380" s="152"/>
      <c r="D380" s="152"/>
      <c r="E380" s="152">
        <v>2</v>
      </c>
      <c r="F380" s="152"/>
      <c r="G380" s="152"/>
      <c r="H380" s="152"/>
      <c r="I380" s="152"/>
      <c r="J380" s="152"/>
      <c r="K380" s="152"/>
      <c r="L380" s="152"/>
      <c r="M380" s="152"/>
      <c r="N380" s="152"/>
      <c r="O380" s="152"/>
      <c r="P380" s="152"/>
      <c r="Q380" s="152"/>
      <c r="R380" s="152"/>
      <c r="S380" s="152"/>
      <c r="T380" s="152"/>
      <c r="U380" s="152"/>
      <c r="V380" s="152"/>
      <c r="W380" s="152"/>
      <c r="X380" s="152"/>
      <c r="Y380" s="152"/>
      <c r="Z380" s="284">
        <v>3</v>
      </c>
      <c r="AA380" s="284"/>
      <c r="AB380" s="284"/>
      <c r="AC380" s="284"/>
      <c r="AD380" s="284"/>
      <c r="AE380" s="284"/>
      <c r="AF380" s="284"/>
      <c r="AG380" s="143">
        <v>4</v>
      </c>
      <c r="AH380" s="143"/>
      <c r="AI380" s="143"/>
      <c r="AJ380" s="143"/>
      <c r="AK380" s="143"/>
      <c r="AL380" s="143"/>
      <c r="AM380" s="143"/>
      <c r="AN380" s="143"/>
      <c r="AO380" s="143"/>
      <c r="AP380" s="143">
        <v>5</v>
      </c>
      <c r="AQ380" s="143"/>
      <c r="AR380" s="143"/>
      <c r="AS380" s="143"/>
      <c r="AT380" s="143"/>
      <c r="AU380" s="143"/>
      <c r="AV380" s="143"/>
      <c r="AW380" s="143"/>
      <c r="AX380" s="143"/>
      <c r="AY380" s="143">
        <v>6</v>
      </c>
      <c r="AZ380" s="143"/>
      <c r="BA380" s="143"/>
      <c r="BB380" s="143"/>
      <c r="BC380" s="143"/>
      <c r="BD380" s="143"/>
      <c r="BE380" s="143"/>
      <c r="BF380" s="143"/>
      <c r="BG380" s="143"/>
      <c r="BH380" s="143"/>
      <c r="BI380" s="143"/>
      <c r="BJ380" s="143">
        <v>7</v>
      </c>
      <c r="BK380" s="143"/>
      <c r="BL380" s="143"/>
      <c r="BM380" s="143"/>
      <c r="BN380" s="143"/>
      <c r="BO380" s="143"/>
      <c r="BP380" s="143"/>
      <c r="BQ380" s="143"/>
      <c r="BR380" s="143"/>
      <c r="BS380" s="143">
        <v>8</v>
      </c>
      <c r="BT380" s="143"/>
      <c r="BU380" s="143"/>
      <c r="BV380" s="143"/>
      <c r="BW380" s="143">
        <v>9</v>
      </c>
      <c r="BX380" s="143"/>
      <c r="BY380" s="143"/>
      <c r="BZ380" s="143"/>
      <c r="CA380" s="143"/>
      <c r="CB380" s="143"/>
      <c r="CC380" s="143"/>
      <c r="CD380" s="143">
        <v>10</v>
      </c>
      <c r="CE380" s="143"/>
      <c r="CF380" s="143"/>
      <c r="CG380" s="143"/>
      <c r="CH380" s="143"/>
      <c r="CI380" s="143"/>
      <c r="CJ380" s="143"/>
      <c r="CK380" s="143">
        <v>11</v>
      </c>
      <c r="CL380" s="143"/>
      <c r="CM380" s="143"/>
      <c r="CN380" s="143"/>
      <c r="CO380" s="143"/>
      <c r="CP380" s="143"/>
      <c r="CQ380" s="143"/>
      <c r="CR380" s="143"/>
      <c r="CS380" s="143"/>
      <c r="CT380" s="143"/>
      <c r="CU380" s="143"/>
      <c r="CV380" s="143">
        <v>12</v>
      </c>
      <c r="CW380" s="143"/>
      <c r="CX380" s="143"/>
      <c r="CY380" s="143"/>
      <c r="CZ380" s="143"/>
      <c r="DA380" s="143"/>
      <c r="DB380" s="143"/>
      <c r="DC380" s="143"/>
      <c r="DD380" s="143">
        <v>13</v>
      </c>
      <c r="DE380" s="143"/>
      <c r="DF380" s="143"/>
      <c r="DG380" s="143"/>
      <c r="DH380" s="143"/>
      <c r="DI380" s="143"/>
      <c r="DJ380" s="143"/>
      <c r="DK380" s="143">
        <v>14</v>
      </c>
      <c r="DL380" s="143"/>
      <c r="DM380" s="143"/>
      <c r="DN380" s="143"/>
      <c r="DO380" s="143"/>
      <c r="DP380" s="143"/>
      <c r="DQ380" s="143"/>
      <c r="DR380" s="143"/>
      <c r="DS380" s="143"/>
      <c r="DT380" s="143"/>
      <c r="DU380" s="143">
        <v>15</v>
      </c>
      <c r="DV380" s="143"/>
      <c r="DW380" s="143"/>
      <c r="DX380" s="143"/>
      <c r="DY380" s="143"/>
      <c r="DZ380" s="143"/>
      <c r="EA380" s="143"/>
      <c r="EB380" s="143"/>
      <c r="EC380" s="143"/>
      <c r="ED380" s="143"/>
      <c r="EE380" s="143"/>
      <c r="EF380"/>
      <c r="EG380"/>
      <c r="EH380"/>
      <c r="EI380" s="33"/>
      <c r="EJ380" s="64"/>
      <c r="EK380"/>
    </row>
    <row r="381" spans="139:140" ht="9.75">
      <c r="EI381" s="35"/>
      <c r="EJ381" s="88"/>
    </row>
    <row r="382" spans="1:141" ht="32.25" customHeight="1">
      <c r="A382" s="282" t="s">
        <v>78</v>
      </c>
      <c r="B382" s="282"/>
      <c r="C382" s="282"/>
      <c r="D382" s="282"/>
      <c r="E382" s="282"/>
      <c r="F382" s="282"/>
      <c r="G382" s="282"/>
      <c r="H382" s="282"/>
      <c r="I382" s="282"/>
      <c r="J382" s="282"/>
      <c r="K382" s="282"/>
      <c r="L382" s="282"/>
      <c r="M382" s="282"/>
      <c r="N382" s="282"/>
      <c r="O382" s="282"/>
      <c r="P382" s="282"/>
      <c r="Q382" s="282"/>
      <c r="R382" s="282"/>
      <c r="S382" s="282"/>
      <c r="T382" s="282"/>
      <c r="U382" s="282"/>
      <c r="V382" s="282"/>
      <c r="W382" s="282"/>
      <c r="X382" s="282"/>
      <c r="Y382" s="282"/>
      <c r="Z382" s="282"/>
      <c r="AA382" s="282"/>
      <c r="AB382" s="282"/>
      <c r="AC382" s="282"/>
      <c r="AD382" s="282"/>
      <c r="AE382" s="282"/>
      <c r="AF382" s="282"/>
      <c r="AG382" s="282"/>
      <c r="AH382" s="282"/>
      <c r="AI382" s="282"/>
      <c r="AJ382" s="282"/>
      <c r="AK382" s="282"/>
      <c r="AL382" s="282"/>
      <c r="AM382" s="282"/>
      <c r="AN382" s="282"/>
      <c r="AO382" s="282"/>
      <c r="AP382" s="282"/>
      <c r="AQ382" s="282"/>
      <c r="AR382" s="282"/>
      <c r="AS382" s="282"/>
      <c r="AT382" s="282"/>
      <c r="AU382" s="282"/>
      <c r="AV382" s="282"/>
      <c r="AW382" s="282"/>
      <c r="AX382" s="282"/>
      <c r="AY382" s="282"/>
      <c r="AZ382" s="282"/>
      <c r="BA382" s="282"/>
      <c r="BB382" s="282"/>
      <c r="BC382" s="282"/>
      <c r="BD382" s="282"/>
      <c r="BE382" s="282"/>
      <c r="BF382" s="282"/>
      <c r="BG382" s="282"/>
      <c r="BH382" s="282"/>
      <c r="BI382" s="282"/>
      <c r="BJ382" s="282"/>
      <c r="BK382" s="282"/>
      <c r="BL382" s="282"/>
      <c r="BM382" s="282"/>
      <c r="BN382" s="282"/>
      <c r="BO382" s="282"/>
      <c r="BP382" s="282"/>
      <c r="BQ382" s="282"/>
      <c r="BR382" s="282"/>
      <c r="BS382" s="282"/>
      <c r="BT382" s="282"/>
      <c r="BU382" s="282"/>
      <c r="BV382" s="282"/>
      <c r="BW382" s="282"/>
      <c r="BX382" s="282"/>
      <c r="BY382" s="282"/>
      <c r="BZ382" s="282"/>
      <c r="CA382" s="282"/>
      <c r="CB382" s="282"/>
      <c r="CC382" s="282"/>
      <c r="CD382" s="282"/>
      <c r="CE382" s="282"/>
      <c r="CF382" s="282"/>
      <c r="CG382" s="282"/>
      <c r="CH382" s="282"/>
      <c r="CI382" s="282"/>
      <c r="CJ382" s="282"/>
      <c r="CK382" s="282"/>
      <c r="CL382" s="282"/>
      <c r="CM382" s="282"/>
      <c r="CN382" s="282"/>
      <c r="CO382" s="282"/>
      <c r="CP382" s="282"/>
      <c r="CQ382" s="282"/>
      <c r="CR382" s="282"/>
      <c r="CS382" s="282"/>
      <c r="CT382" s="282"/>
      <c r="CU382" s="282"/>
      <c r="CV382" s="282"/>
      <c r="CW382" s="282"/>
      <c r="CX382" s="282"/>
      <c r="CY382" s="282"/>
      <c r="CZ382" s="282"/>
      <c r="DA382" s="282"/>
      <c r="DB382" s="282"/>
      <c r="DC382" s="282"/>
      <c r="DD382" s="282"/>
      <c r="DE382" s="282"/>
      <c r="DF382" s="282"/>
      <c r="DG382" s="282"/>
      <c r="DH382" s="282"/>
      <c r="DI382" s="282"/>
      <c r="DJ382" s="282"/>
      <c r="DK382" s="282"/>
      <c r="DL382" s="282"/>
      <c r="DM382" s="282"/>
      <c r="DN382" s="282"/>
      <c r="DO382" s="282"/>
      <c r="DP382" s="282"/>
      <c r="DQ382" s="282"/>
      <c r="DR382" s="282"/>
      <c r="DS382" s="282"/>
      <c r="DT382" s="282"/>
      <c r="DU382" s="282"/>
      <c r="DV382" s="282"/>
      <c r="DW382" s="282"/>
      <c r="DX382" s="282"/>
      <c r="DY382" s="282"/>
      <c r="DZ382" s="282"/>
      <c r="EA382" s="282"/>
      <c r="EB382" s="282"/>
      <c r="EC382" s="282"/>
      <c r="ED382" s="282"/>
      <c r="EE382" s="282"/>
      <c r="EF382"/>
      <c r="EG382"/>
      <c r="EH382"/>
      <c r="EI382"/>
      <c r="EJ382"/>
      <c r="EK382"/>
    </row>
    <row r="383" spans="1:141" ht="11.25" customHeight="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row>
    <row r="384" spans="1:141" ht="11.25" customHeigh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row>
    <row r="385" spans="1:141" ht="12" customHeight="1">
      <c r="A385" s="279" t="s">
        <v>216</v>
      </c>
      <c r="B385" s="279"/>
      <c r="C385" s="279"/>
      <c r="D385" s="279"/>
      <c r="E385" s="279"/>
      <c r="F385" s="279"/>
      <c r="G385" s="279"/>
      <c r="H385" s="279"/>
      <c r="I385" s="279"/>
      <c r="J385" s="279"/>
      <c r="K385" s="279"/>
      <c r="L385" s="279"/>
      <c r="M385" s="279"/>
      <c r="N385" s="279"/>
      <c r="O385" s="279"/>
      <c r="P385" s="279"/>
      <c r="Q385" s="279"/>
      <c r="R385" s="279"/>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c r="AO385"/>
      <c r="AP385"/>
      <c r="AQ385"/>
      <c r="AR385" s="274"/>
      <c r="AS385" s="274"/>
      <c r="AT385" s="274"/>
      <c r="AU385" s="274"/>
      <c r="AV385" s="274"/>
      <c r="AW385" s="274"/>
      <c r="AX385" s="274"/>
      <c r="AY385" s="274"/>
      <c r="AZ385" s="274"/>
      <c r="BA385" s="274"/>
      <c r="BB385" s="274"/>
      <c r="BC385" s="274"/>
      <c r="BD385" s="274"/>
      <c r="BE385" s="274"/>
      <c r="BF385" s="274"/>
      <c r="BG385" s="274"/>
      <c r="BH385" s="274"/>
      <c r="BI385" s="274"/>
      <c r="BJ385" s="274"/>
      <c r="BK385" s="274"/>
      <c r="BL385" s="274"/>
      <c r="BM385" s="274"/>
      <c r="BN385" s="274"/>
      <c r="BO385" s="274"/>
      <c r="BP385" s="274"/>
      <c r="BQ385" s="274"/>
      <c r="BR385" s="274"/>
      <c r="BS385" s="274"/>
      <c r="BT385" s="274"/>
      <c r="BU385"/>
      <c r="BV385"/>
      <c r="BW385"/>
      <c r="BX385"/>
      <c r="BY385"/>
      <c r="BZ385"/>
      <c r="CA385"/>
      <c r="CB385"/>
      <c r="CC385" s="281" t="s">
        <v>217</v>
      </c>
      <c r="CD385" s="281"/>
      <c r="CE385" s="281"/>
      <c r="CF385" s="281"/>
      <c r="CG385" s="281"/>
      <c r="CH385" s="281"/>
      <c r="CI385" s="281"/>
      <c r="CJ385" s="281"/>
      <c r="CK385" s="281"/>
      <c r="CL385" s="281"/>
      <c r="CM385" s="281"/>
      <c r="CN385" s="281"/>
      <c r="CO385" s="281"/>
      <c r="CP385" s="281"/>
      <c r="CQ385" s="281"/>
      <c r="CR385" s="281"/>
      <c r="CS385" s="281"/>
      <c r="CT385" s="281"/>
      <c r="CU385" s="281"/>
      <c r="CV385" s="281"/>
      <c r="CW385" s="281"/>
      <c r="CX385" s="281"/>
      <c r="CY385" s="281"/>
      <c r="CZ385" s="281"/>
      <c r="DA385" s="281"/>
      <c r="DB385" s="281"/>
      <c r="DC385" s="281"/>
      <c r="DD385" s="281"/>
      <c r="DE385" s="281"/>
      <c r="DF385" s="281"/>
      <c r="DG385" s="281"/>
      <c r="DH385" s="281"/>
      <c r="DI385" s="281"/>
      <c r="DJ385" s="281"/>
      <c r="DK385" s="281"/>
      <c r="DL385" s="281"/>
      <c r="DM385" s="281"/>
      <c r="DN385" s="281"/>
      <c r="DO385" s="281"/>
      <c r="DP385" s="281"/>
      <c r="DQ385" s="281"/>
      <c r="DR385" s="281"/>
      <c r="DS385" s="281"/>
      <c r="DT385" s="281"/>
      <c r="DU385"/>
      <c r="DV385"/>
      <c r="DW385"/>
      <c r="DX385"/>
      <c r="DY385"/>
      <c r="DZ385"/>
      <c r="EA385"/>
      <c r="EB385"/>
      <c r="EC385"/>
      <c r="ED385"/>
      <c r="EE385"/>
      <c r="EF385"/>
      <c r="EG385"/>
      <c r="EH385"/>
      <c r="EI385"/>
      <c r="EJ385"/>
      <c r="EK385"/>
    </row>
    <row r="386" spans="1:141" ht="11.25" customHeight="1">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s="277" t="s">
        <v>79</v>
      </c>
      <c r="AS386" s="277"/>
      <c r="AT386" s="277"/>
      <c r="AU386" s="277"/>
      <c r="AV386" s="277"/>
      <c r="AW386" s="277"/>
      <c r="AX386" s="277"/>
      <c r="AY386" s="277"/>
      <c r="AZ386" s="277"/>
      <c r="BA386" s="277"/>
      <c r="BB386" s="277"/>
      <c r="BC386" s="277"/>
      <c r="BD386" s="277"/>
      <c r="BE386" s="277"/>
      <c r="BF386" s="277"/>
      <c r="BG386" s="277"/>
      <c r="BH386" s="277"/>
      <c r="BI386" s="277"/>
      <c r="BJ386" s="277"/>
      <c r="BK386" s="277"/>
      <c r="BL386" s="277"/>
      <c r="BM386" s="277"/>
      <c r="BN386" s="277"/>
      <c r="BO386" s="277"/>
      <c r="BP386" s="277"/>
      <c r="BQ386" s="277"/>
      <c r="BR386" s="277"/>
      <c r="BS386" s="277"/>
      <c r="BT386"/>
      <c r="BU386"/>
      <c r="BV386"/>
      <c r="BW386"/>
      <c r="BX386"/>
      <c r="BY386"/>
      <c r="BZ386"/>
      <c r="CA386"/>
      <c r="CB386"/>
      <c r="CC386" s="277" t="s">
        <v>80</v>
      </c>
      <c r="CD386" s="277"/>
      <c r="CE386" s="277"/>
      <c r="CF386" s="277"/>
      <c r="CG386" s="277"/>
      <c r="CH386" s="277"/>
      <c r="CI386" s="277"/>
      <c r="CJ386" s="277"/>
      <c r="CK386" s="277"/>
      <c r="CL386" s="277"/>
      <c r="CM386" s="277"/>
      <c r="CN386" s="277"/>
      <c r="CO386" s="277"/>
      <c r="CP386" s="277"/>
      <c r="CQ386" s="277"/>
      <c r="CR386" s="277"/>
      <c r="CS386" s="277"/>
      <c r="CT386" s="277"/>
      <c r="CU386" s="277"/>
      <c r="CV386" s="277"/>
      <c r="CW386" s="277"/>
      <c r="CX386" s="277"/>
      <c r="CY386" s="277"/>
      <c r="CZ386" s="277"/>
      <c r="DA386" s="277"/>
      <c r="DB386" s="277"/>
      <c r="DC386" s="277"/>
      <c r="DD386" s="277"/>
      <c r="DE386" s="277"/>
      <c r="DF386" s="277"/>
      <c r="DG386" s="277"/>
      <c r="DH386" s="277"/>
      <c r="DI386" s="277"/>
      <c r="DJ386" s="277"/>
      <c r="DK386" s="277"/>
      <c r="DL386" s="277"/>
      <c r="DM386" s="277"/>
      <c r="DN386" s="277"/>
      <c r="DO386" s="277"/>
      <c r="DP386" s="277"/>
      <c r="DQ386" s="277"/>
      <c r="DR386" s="277"/>
      <c r="DS386" s="277"/>
      <c r="DT386" s="277"/>
      <c r="DU386"/>
      <c r="DV386"/>
      <c r="DW386"/>
      <c r="DX386"/>
      <c r="DY386"/>
      <c r="DZ386"/>
      <c r="EA386"/>
      <c r="EB386"/>
      <c r="EC386"/>
      <c r="ED386"/>
      <c r="EE386"/>
      <c r="EF386"/>
      <c r="EG386"/>
      <c r="EH386"/>
      <c r="EI386"/>
      <c r="EJ386"/>
      <c r="EK386"/>
    </row>
    <row r="387" spans="1:141" ht="11.25" customHeight="1">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row>
    <row r="388" spans="1:141" ht="11.25" customHeight="1">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row>
    <row r="389" spans="1:141" ht="23.25" customHeight="1">
      <c r="A389" s="278" t="s">
        <v>115</v>
      </c>
      <c r="B389" s="279"/>
      <c r="C389" s="279"/>
      <c r="D389" s="279"/>
      <c r="E389" s="279"/>
      <c r="F389" s="279"/>
      <c r="G389" s="279"/>
      <c r="H389" s="279"/>
      <c r="I389" s="279"/>
      <c r="J389" s="279"/>
      <c r="K389" s="279"/>
      <c r="L389" s="279"/>
      <c r="M389" s="279"/>
      <c r="N389" s="279"/>
      <c r="O389" s="279"/>
      <c r="P389" s="279"/>
      <c r="Q389" s="279"/>
      <c r="R389" s="279"/>
      <c r="S389" s="279"/>
      <c r="T389" s="279"/>
      <c r="U389" s="279"/>
      <c r="V389" s="279"/>
      <c r="W389" s="279"/>
      <c r="X389" s="279"/>
      <c r="Y389" s="279"/>
      <c r="Z389" s="279"/>
      <c r="AA389" s="279"/>
      <c r="AB389" s="279"/>
      <c r="AC389" s="279"/>
      <c r="AD389" s="279"/>
      <c r="AE389" s="279"/>
      <c r="AF389" s="279"/>
      <c r="AG389" s="279"/>
      <c r="AH389" s="279"/>
      <c r="AI389" s="279"/>
      <c r="AJ389" s="279"/>
      <c r="AK389" s="279"/>
      <c r="AL389" s="279"/>
      <c r="AM389" s="279"/>
      <c r="AN389"/>
      <c r="AO389"/>
      <c r="AP389"/>
      <c r="AQ389"/>
      <c r="AR389" s="274"/>
      <c r="AS389" s="274"/>
      <c r="AT389" s="274"/>
      <c r="AU389" s="274"/>
      <c r="AV389" s="274"/>
      <c r="AW389" s="274"/>
      <c r="AX389" s="274"/>
      <c r="AY389" s="274"/>
      <c r="AZ389" s="274"/>
      <c r="BA389" s="274"/>
      <c r="BB389" s="274"/>
      <c r="BC389" s="274"/>
      <c r="BD389" s="274"/>
      <c r="BE389" s="274"/>
      <c r="BF389" s="274"/>
      <c r="BG389" s="274"/>
      <c r="BH389" s="274"/>
      <c r="BI389" s="274"/>
      <c r="BJ389" s="274"/>
      <c r="BK389" s="274"/>
      <c r="BL389" s="274"/>
      <c r="BM389" s="274"/>
      <c r="BN389" s="274"/>
      <c r="BO389" s="274"/>
      <c r="BP389" s="274"/>
      <c r="BQ389" s="274"/>
      <c r="BR389" s="274"/>
      <c r="BS389" s="274"/>
      <c r="BT389" s="274"/>
      <c r="BU389"/>
      <c r="BV389"/>
      <c r="BW389"/>
      <c r="BX389"/>
      <c r="BY389"/>
      <c r="BZ389"/>
      <c r="CA389"/>
      <c r="CB389"/>
      <c r="CC389" s="280" t="s">
        <v>116</v>
      </c>
      <c r="CD389" s="281"/>
      <c r="CE389" s="281"/>
      <c r="CF389" s="281"/>
      <c r="CG389" s="281"/>
      <c r="CH389" s="281"/>
      <c r="CI389" s="281"/>
      <c r="CJ389" s="281"/>
      <c r="CK389" s="281"/>
      <c r="CL389" s="281"/>
      <c r="CM389" s="281"/>
      <c r="CN389" s="281"/>
      <c r="CO389" s="281"/>
      <c r="CP389" s="281"/>
      <c r="CQ389" s="281"/>
      <c r="CR389" s="281"/>
      <c r="CS389" s="281"/>
      <c r="CT389" s="281"/>
      <c r="CU389" s="281"/>
      <c r="CV389" s="281"/>
      <c r="CW389" s="281"/>
      <c r="CX389" s="281"/>
      <c r="CY389" s="281"/>
      <c r="CZ389" s="281"/>
      <c r="DA389" s="281"/>
      <c r="DB389" s="281"/>
      <c r="DC389" s="281"/>
      <c r="DD389" s="281"/>
      <c r="DE389" s="281"/>
      <c r="DF389" s="281"/>
      <c r="DG389" s="281"/>
      <c r="DH389" s="281"/>
      <c r="DI389" s="281"/>
      <c r="DJ389" s="281"/>
      <c r="DK389" s="281"/>
      <c r="DL389" s="281"/>
      <c r="DM389" s="281"/>
      <c r="DN389" s="281"/>
      <c r="DO389" s="281"/>
      <c r="DP389" s="281"/>
      <c r="DQ389" s="281"/>
      <c r="DR389" s="281"/>
      <c r="DS389" s="281"/>
      <c r="DT389" s="281"/>
      <c r="DU389"/>
      <c r="DV389"/>
      <c r="DW389"/>
      <c r="DX389"/>
      <c r="DY389"/>
      <c r="DZ389"/>
      <c r="EA389"/>
      <c r="EB389"/>
      <c r="EC389"/>
      <c r="ED389"/>
      <c r="EE389"/>
      <c r="EF389"/>
      <c r="EG389"/>
      <c r="EH389"/>
      <c r="EI389"/>
      <c r="EJ389"/>
      <c r="EK389"/>
    </row>
    <row r="390" spans="1:141" ht="11.25" customHeight="1">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s="277" t="s">
        <v>79</v>
      </c>
      <c r="AS390" s="277"/>
      <c r="AT390" s="277"/>
      <c r="AU390" s="277"/>
      <c r="AV390" s="277"/>
      <c r="AW390" s="277"/>
      <c r="AX390" s="277"/>
      <c r="AY390" s="277"/>
      <c r="AZ390" s="277"/>
      <c r="BA390" s="277"/>
      <c r="BB390" s="277"/>
      <c r="BC390" s="277"/>
      <c r="BD390" s="277"/>
      <c r="BE390" s="277"/>
      <c r="BF390" s="277"/>
      <c r="BG390" s="277"/>
      <c r="BH390" s="277"/>
      <c r="BI390" s="277"/>
      <c r="BJ390" s="277"/>
      <c r="BK390" s="277"/>
      <c r="BL390" s="277"/>
      <c r="BM390" s="277"/>
      <c r="BN390" s="277"/>
      <c r="BO390" s="277"/>
      <c r="BP390" s="277"/>
      <c r="BQ390" s="277"/>
      <c r="BR390" s="277"/>
      <c r="BS390" s="277"/>
      <c r="BT390"/>
      <c r="BU390"/>
      <c r="BV390"/>
      <c r="BW390"/>
      <c r="BX390"/>
      <c r="BY390"/>
      <c r="BZ390"/>
      <c r="CA390"/>
      <c r="CB390"/>
      <c r="CC390" s="277" t="s">
        <v>80</v>
      </c>
      <c r="CD390" s="277"/>
      <c r="CE390" s="277"/>
      <c r="CF390" s="277"/>
      <c r="CG390" s="277"/>
      <c r="CH390" s="277"/>
      <c r="CI390" s="277"/>
      <c r="CJ390" s="277"/>
      <c r="CK390" s="277"/>
      <c r="CL390" s="277"/>
      <c r="CM390" s="277"/>
      <c r="CN390" s="277"/>
      <c r="CO390" s="277"/>
      <c r="CP390" s="277"/>
      <c r="CQ390" s="277"/>
      <c r="CR390" s="277"/>
      <c r="CS390" s="277"/>
      <c r="CT390" s="277"/>
      <c r="CU390" s="277"/>
      <c r="CV390" s="277"/>
      <c r="CW390" s="277"/>
      <c r="CX390" s="277"/>
      <c r="CY390" s="277"/>
      <c r="CZ390" s="277"/>
      <c r="DA390" s="277"/>
      <c r="DB390" s="277"/>
      <c r="DC390" s="277"/>
      <c r="DD390" s="277"/>
      <c r="DE390" s="277"/>
      <c r="DF390" s="277"/>
      <c r="DG390" s="277"/>
      <c r="DH390" s="277"/>
      <c r="DI390" s="277"/>
      <c r="DJ390" s="277"/>
      <c r="DK390" s="277"/>
      <c r="DL390" s="277"/>
      <c r="DM390" s="277"/>
      <c r="DN390" s="277"/>
      <c r="DO390" s="277"/>
      <c r="DP390" s="277"/>
      <c r="DQ390" s="277"/>
      <c r="DR390" s="277"/>
      <c r="DS390" s="277"/>
      <c r="DT390" s="277"/>
      <c r="DU390"/>
      <c r="DV390"/>
      <c r="DW390"/>
      <c r="DX390"/>
      <c r="DY390"/>
      <c r="DZ390"/>
      <c r="EA390"/>
      <c r="EB390"/>
      <c r="EC390"/>
      <c r="ED390"/>
      <c r="EE390"/>
      <c r="EF390"/>
      <c r="EG390"/>
      <c r="EH390"/>
      <c r="EI390"/>
      <c r="EJ390"/>
      <c r="EK390"/>
    </row>
    <row r="391" s="9" customFormat="1" ht="8.25" customHeight="1" hidden="1"/>
    <row r="392" s="9" customFormat="1" ht="8.25" customHeight="1" hidden="1"/>
    <row r="393" s="9" customFormat="1" ht="8.25" customHeight="1"/>
  </sheetData>
  <sheetProtection/>
  <mergeCells count="1723">
    <mergeCell ref="DI183:EF183"/>
    <mergeCell ref="A183:D183"/>
    <mergeCell ref="E183:I183"/>
    <mergeCell ref="J183:AY183"/>
    <mergeCell ref="AZ183:BF183"/>
    <mergeCell ref="BG183:BU183"/>
    <mergeCell ref="BV183:CL183"/>
    <mergeCell ref="BG173:BU173"/>
    <mergeCell ref="BV173:CL173"/>
    <mergeCell ref="CM174:DH174"/>
    <mergeCell ref="CM173:DH173"/>
    <mergeCell ref="DI174:EF174"/>
    <mergeCell ref="DI173:EF173"/>
    <mergeCell ref="BG174:BU174"/>
    <mergeCell ref="BV174:CL174"/>
    <mergeCell ref="E176:I176"/>
    <mergeCell ref="A171:D171"/>
    <mergeCell ref="E171:I171"/>
    <mergeCell ref="E174:I174"/>
    <mergeCell ref="J174:AY174"/>
    <mergeCell ref="AZ174:BF174"/>
    <mergeCell ref="J173:AY173"/>
    <mergeCell ref="AZ173:BF173"/>
    <mergeCell ref="A174:D174"/>
    <mergeCell ref="A176:D176"/>
    <mergeCell ref="E178:I178"/>
    <mergeCell ref="J176:EI176"/>
    <mergeCell ref="A178:D178"/>
    <mergeCell ref="BV171:CL171"/>
    <mergeCell ref="A173:D173"/>
    <mergeCell ref="E173:I173"/>
    <mergeCell ref="J178:AY178"/>
    <mergeCell ref="AZ178:BF178"/>
    <mergeCell ref="BG178:BU178"/>
    <mergeCell ref="BV178:CL178"/>
    <mergeCell ref="A170:EI170"/>
    <mergeCell ref="A172:EI172"/>
    <mergeCell ref="A169:D169"/>
    <mergeCell ref="E169:I169"/>
    <mergeCell ref="J169:EI169"/>
    <mergeCell ref="AZ171:BF171"/>
    <mergeCell ref="CM171:DH171"/>
    <mergeCell ref="DI171:EF171"/>
    <mergeCell ref="J171:AY171"/>
    <mergeCell ref="BG171:BU171"/>
    <mergeCell ref="DI166:EF166"/>
    <mergeCell ref="BV168:CL168"/>
    <mergeCell ref="CM168:DH168"/>
    <mergeCell ref="DI168:EF168"/>
    <mergeCell ref="A167:EI167"/>
    <mergeCell ref="A168:D168"/>
    <mergeCell ref="E168:I168"/>
    <mergeCell ref="J168:AY168"/>
    <mergeCell ref="AZ168:BF168"/>
    <mergeCell ref="BG168:BU168"/>
    <mergeCell ref="CM187:DH187"/>
    <mergeCell ref="A190:EI190"/>
    <mergeCell ref="CM183:DH183"/>
    <mergeCell ref="A166:D166"/>
    <mergeCell ref="E166:I166"/>
    <mergeCell ref="J166:AY166"/>
    <mergeCell ref="AZ166:BF166"/>
    <mergeCell ref="BG166:BU166"/>
    <mergeCell ref="BV166:CL166"/>
    <mergeCell ref="CM166:DH166"/>
    <mergeCell ref="CM191:DH191"/>
    <mergeCell ref="DI191:EF191"/>
    <mergeCell ref="DI187:EF187"/>
    <mergeCell ref="BV187:CL187"/>
    <mergeCell ref="A186:EI186"/>
    <mergeCell ref="A187:D187"/>
    <mergeCell ref="E187:I187"/>
    <mergeCell ref="J187:AY187"/>
    <mergeCell ref="AZ187:BF187"/>
    <mergeCell ref="BG187:BU187"/>
    <mergeCell ref="CM164:DH164"/>
    <mergeCell ref="DI164:EF164"/>
    <mergeCell ref="E163:I163"/>
    <mergeCell ref="A165:EI165"/>
    <mergeCell ref="A191:D191"/>
    <mergeCell ref="E191:I191"/>
    <mergeCell ref="J191:AY191"/>
    <mergeCell ref="AZ191:BF191"/>
    <mergeCell ref="BG191:BU191"/>
    <mergeCell ref="BV191:CL191"/>
    <mergeCell ref="A164:D164"/>
    <mergeCell ref="E164:I164"/>
    <mergeCell ref="J164:AY164"/>
    <mergeCell ref="AZ164:BF164"/>
    <mergeCell ref="BG164:BU164"/>
    <mergeCell ref="BV164:CL164"/>
    <mergeCell ref="CM178:DH178"/>
    <mergeCell ref="DI178:EF178"/>
    <mergeCell ref="E158:I158"/>
    <mergeCell ref="J158:EI158"/>
    <mergeCell ref="J159:EI159"/>
    <mergeCell ref="A160:EI160"/>
    <mergeCell ref="J163:AY163"/>
    <mergeCell ref="AZ163:BF163"/>
    <mergeCell ref="BG163:BU163"/>
    <mergeCell ref="BV163:CL163"/>
    <mergeCell ref="CM163:DH163"/>
    <mergeCell ref="DI161:EF161"/>
    <mergeCell ref="E159:I159"/>
    <mergeCell ref="A181:EI181"/>
    <mergeCell ref="CM150:DH150"/>
    <mergeCell ref="DI150:EF150"/>
    <mergeCell ref="A151:D151"/>
    <mergeCell ref="E151:I151"/>
    <mergeCell ref="J151:AY151"/>
    <mergeCell ref="A177:EI177"/>
    <mergeCell ref="A163:D163"/>
    <mergeCell ref="A158:D158"/>
    <mergeCell ref="A150:D150"/>
    <mergeCell ref="E150:I150"/>
    <mergeCell ref="J150:AY150"/>
    <mergeCell ref="AZ150:BF150"/>
    <mergeCell ref="A159:D159"/>
    <mergeCell ref="A162:EI162"/>
    <mergeCell ref="DI163:EF163"/>
    <mergeCell ref="BG150:BU150"/>
    <mergeCell ref="A152:EI152"/>
    <mergeCell ref="BV150:CL150"/>
    <mergeCell ref="AZ151:BF151"/>
    <mergeCell ref="BG151:BU151"/>
    <mergeCell ref="BV151:CL151"/>
    <mergeCell ref="BV153:CL153"/>
    <mergeCell ref="A157:EI157"/>
    <mergeCell ref="A153:D153"/>
    <mergeCell ref="E153:I153"/>
    <mergeCell ref="BV155:CL155"/>
    <mergeCell ref="CM155:DH155"/>
    <mergeCell ref="A156:EI156"/>
    <mergeCell ref="AZ153:BF153"/>
    <mergeCell ref="BG153:BU153"/>
    <mergeCell ref="DI155:EF155"/>
    <mergeCell ref="DI182:EF182"/>
    <mergeCell ref="A149:EI149"/>
    <mergeCell ref="A146:D146"/>
    <mergeCell ref="E146:I146"/>
    <mergeCell ref="J146:AY146"/>
    <mergeCell ref="AZ146:BF146"/>
    <mergeCell ref="BG146:BU146"/>
    <mergeCell ref="E155:I155"/>
    <mergeCell ref="DI151:EF151"/>
    <mergeCell ref="DI153:EF153"/>
    <mergeCell ref="DI141:EF141"/>
    <mergeCell ref="E145:I145"/>
    <mergeCell ref="J145:AY145"/>
    <mergeCell ref="AZ145:BF145"/>
    <mergeCell ref="CM146:DH146"/>
    <mergeCell ref="DI146:EF146"/>
    <mergeCell ref="BV146:CL146"/>
    <mergeCell ref="CM141:DH141"/>
    <mergeCell ref="CM145:DH145"/>
    <mergeCell ref="A141:D141"/>
    <mergeCell ref="E141:I141"/>
    <mergeCell ref="J141:AY141"/>
    <mergeCell ref="AZ141:BF141"/>
    <mergeCell ref="BG141:BU141"/>
    <mergeCell ref="BV141:CL141"/>
    <mergeCell ref="AZ127:BF127"/>
    <mergeCell ref="CM140:DH140"/>
    <mergeCell ref="DI140:EF140"/>
    <mergeCell ref="BG135:BU135"/>
    <mergeCell ref="BV135:CL135"/>
    <mergeCell ref="AZ136:BF136"/>
    <mergeCell ref="CM127:DH127"/>
    <mergeCell ref="BG127:BU127"/>
    <mergeCell ref="BV127:CL127"/>
    <mergeCell ref="BV133:CL133"/>
    <mergeCell ref="A115:EI115"/>
    <mergeCell ref="A119:EI119"/>
    <mergeCell ref="A123:EF123"/>
    <mergeCell ref="E125:EF125"/>
    <mergeCell ref="A126:EI126"/>
    <mergeCell ref="DI133:EF133"/>
    <mergeCell ref="J132:EI132"/>
    <mergeCell ref="A128:EI128"/>
    <mergeCell ref="A127:D127"/>
    <mergeCell ref="E127:I127"/>
    <mergeCell ref="E135:I135"/>
    <mergeCell ref="J135:AY135"/>
    <mergeCell ref="AZ135:BF135"/>
    <mergeCell ref="AZ133:BF133"/>
    <mergeCell ref="DI135:EF135"/>
    <mergeCell ref="A134:EI134"/>
    <mergeCell ref="BG133:BU133"/>
    <mergeCell ref="A135:D135"/>
    <mergeCell ref="CM133:DH133"/>
    <mergeCell ref="CM135:DH135"/>
    <mergeCell ref="E132:I132"/>
    <mergeCell ref="A125:D125"/>
    <mergeCell ref="A133:D133"/>
    <mergeCell ref="E133:I133"/>
    <mergeCell ref="J133:AY133"/>
    <mergeCell ref="A129:D129"/>
    <mergeCell ref="E129:I129"/>
    <mergeCell ref="J129:AY129"/>
    <mergeCell ref="J127:AY127"/>
    <mergeCell ref="A139:EI139"/>
    <mergeCell ref="CM136:DH136"/>
    <mergeCell ref="DU137:EI137"/>
    <mergeCell ref="A138:DT138"/>
    <mergeCell ref="DU138:EI138"/>
    <mergeCell ref="DI127:EF127"/>
    <mergeCell ref="A136:D136"/>
    <mergeCell ref="E136:I136"/>
    <mergeCell ref="J136:AY136"/>
    <mergeCell ref="A132:D132"/>
    <mergeCell ref="A121:DT121"/>
    <mergeCell ref="CM124:DH124"/>
    <mergeCell ref="DI124:EF124"/>
    <mergeCell ref="A124:D124"/>
    <mergeCell ref="E124:I124"/>
    <mergeCell ref="J124:AY124"/>
    <mergeCell ref="AZ124:BF124"/>
    <mergeCell ref="BG124:BU124"/>
    <mergeCell ref="BG120:BU120"/>
    <mergeCell ref="BV120:CL120"/>
    <mergeCell ref="CM120:DH120"/>
    <mergeCell ref="A144:EI144"/>
    <mergeCell ref="A154:EI154"/>
    <mergeCell ref="A145:D145"/>
    <mergeCell ref="BG136:BU136"/>
    <mergeCell ref="BV136:CL136"/>
    <mergeCell ref="DI136:EF136"/>
    <mergeCell ref="A137:DT137"/>
    <mergeCell ref="J116:AY116"/>
    <mergeCell ref="AZ116:BF116"/>
    <mergeCell ref="BG116:BU116"/>
    <mergeCell ref="BV116:CL116"/>
    <mergeCell ref="DI116:EF116"/>
    <mergeCell ref="CM116:DH116"/>
    <mergeCell ref="A117:DT117"/>
    <mergeCell ref="DU117:EI117"/>
    <mergeCell ref="AZ129:BF129"/>
    <mergeCell ref="BV124:CL124"/>
    <mergeCell ref="CM105:DH105"/>
    <mergeCell ref="DI105:EF105"/>
    <mergeCell ref="J110:EI110"/>
    <mergeCell ref="AZ107:BF107"/>
    <mergeCell ref="BG107:BU107"/>
    <mergeCell ref="BV107:CL107"/>
    <mergeCell ref="J105:AY105"/>
    <mergeCell ref="A161:D161"/>
    <mergeCell ref="E161:I161"/>
    <mergeCell ref="J161:AY161"/>
    <mergeCell ref="AZ161:BF161"/>
    <mergeCell ref="BG161:BU161"/>
    <mergeCell ref="A155:D155"/>
    <mergeCell ref="J155:AY155"/>
    <mergeCell ref="AZ155:BF155"/>
    <mergeCell ref="BG155:BU155"/>
    <mergeCell ref="A104:EI104"/>
    <mergeCell ref="A106:EI106"/>
    <mergeCell ref="A110:D110"/>
    <mergeCell ref="E110:I110"/>
    <mergeCell ref="A107:D107"/>
    <mergeCell ref="E107:I107"/>
    <mergeCell ref="J107:AY107"/>
    <mergeCell ref="E108:EI108"/>
    <mergeCell ref="A105:D105"/>
    <mergeCell ref="E105:I105"/>
    <mergeCell ref="CM107:DH107"/>
    <mergeCell ref="DI107:EF107"/>
    <mergeCell ref="A108:D108"/>
    <mergeCell ref="J112:AY112"/>
    <mergeCell ref="AZ112:BF112"/>
    <mergeCell ref="BG112:BU112"/>
    <mergeCell ref="BV112:CL112"/>
    <mergeCell ref="A109:D109"/>
    <mergeCell ref="E109:I109"/>
    <mergeCell ref="J109:EE109"/>
    <mergeCell ref="AZ105:BF105"/>
    <mergeCell ref="BG105:BU105"/>
    <mergeCell ref="BV105:CL105"/>
    <mergeCell ref="A101:EI101"/>
    <mergeCell ref="A102:EI102"/>
    <mergeCell ref="A103:D103"/>
    <mergeCell ref="E103:I103"/>
    <mergeCell ref="J103:AY103"/>
    <mergeCell ref="AZ103:BF103"/>
    <mergeCell ref="BG103:BU103"/>
    <mergeCell ref="BV103:CL103"/>
    <mergeCell ref="CM103:DH103"/>
    <mergeCell ref="DI103:EF103"/>
    <mergeCell ref="A97:D97"/>
    <mergeCell ref="E97:I97"/>
    <mergeCell ref="J97:AY97"/>
    <mergeCell ref="AZ97:BF97"/>
    <mergeCell ref="BG97:BU97"/>
    <mergeCell ref="BV97:CL97"/>
    <mergeCell ref="CM97:DH97"/>
    <mergeCell ref="DI97:EF97"/>
    <mergeCell ref="A98:D98"/>
    <mergeCell ref="E98:I98"/>
    <mergeCell ref="J98:AY98"/>
    <mergeCell ref="AZ98:BF98"/>
    <mergeCell ref="BG98:BU98"/>
    <mergeCell ref="BV98:CL98"/>
    <mergeCell ref="CM98:DH98"/>
    <mergeCell ref="DI98:EF98"/>
    <mergeCell ref="DI86:EF86"/>
    <mergeCell ref="A85:D85"/>
    <mergeCell ref="E85:I85"/>
    <mergeCell ref="J85:AY85"/>
    <mergeCell ref="AZ85:BF85"/>
    <mergeCell ref="BG85:BU85"/>
    <mergeCell ref="BV85:CL85"/>
    <mergeCell ref="BV87:CL87"/>
    <mergeCell ref="CM85:DH85"/>
    <mergeCell ref="DI85:EF85"/>
    <mergeCell ref="A86:D86"/>
    <mergeCell ref="E86:I86"/>
    <mergeCell ref="J86:AY86"/>
    <mergeCell ref="AZ86:BF86"/>
    <mergeCell ref="BG86:BU86"/>
    <mergeCell ref="BV86:CL86"/>
    <mergeCell ref="CM86:DH86"/>
    <mergeCell ref="DI87:EF87"/>
    <mergeCell ref="A88:D88"/>
    <mergeCell ref="E88:I88"/>
    <mergeCell ref="J88:AY88"/>
    <mergeCell ref="AZ88:BF88"/>
    <mergeCell ref="BG88:BU88"/>
    <mergeCell ref="BV88:CL88"/>
    <mergeCell ref="CM88:DH88"/>
    <mergeCell ref="DI88:EF88"/>
    <mergeCell ref="A87:D87"/>
    <mergeCell ref="E89:I89"/>
    <mergeCell ref="J89:AY89"/>
    <mergeCell ref="AZ89:BF89"/>
    <mergeCell ref="BG89:BU89"/>
    <mergeCell ref="BV89:CL89"/>
    <mergeCell ref="CM87:DH87"/>
    <mergeCell ref="E87:I87"/>
    <mergeCell ref="J87:AY87"/>
    <mergeCell ref="AZ87:BF87"/>
    <mergeCell ref="BG87:BU87"/>
    <mergeCell ref="DI89:EF89"/>
    <mergeCell ref="A90:D90"/>
    <mergeCell ref="E90:I90"/>
    <mergeCell ref="J90:AY90"/>
    <mergeCell ref="AZ90:BF90"/>
    <mergeCell ref="BG90:BU90"/>
    <mergeCell ref="BV90:CL90"/>
    <mergeCell ref="CM90:DH90"/>
    <mergeCell ref="DI90:EF90"/>
    <mergeCell ref="A89:D89"/>
    <mergeCell ref="A93:EE93"/>
    <mergeCell ref="EF93:EI93"/>
    <mergeCell ref="A94:EI94"/>
    <mergeCell ref="A99:D99"/>
    <mergeCell ref="E99:I99"/>
    <mergeCell ref="J99:AY99"/>
    <mergeCell ref="AZ99:BF99"/>
    <mergeCell ref="BG99:BU99"/>
    <mergeCell ref="BV99:CL99"/>
    <mergeCell ref="CM99:DH99"/>
    <mergeCell ref="DI99:EF99"/>
    <mergeCell ref="A100:D100"/>
    <mergeCell ref="E100:I100"/>
    <mergeCell ref="J100:AY100"/>
    <mergeCell ref="AZ100:BF100"/>
    <mergeCell ref="BG100:BU100"/>
    <mergeCell ref="BV100:CL100"/>
    <mergeCell ref="CM100:DH100"/>
    <mergeCell ref="DI100:EF100"/>
    <mergeCell ref="N9:EE9"/>
    <mergeCell ref="C11:K11"/>
    <mergeCell ref="O11:EC11"/>
    <mergeCell ref="O12:ED12"/>
    <mergeCell ref="A4:EE4"/>
    <mergeCell ref="A5:EE5"/>
    <mergeCell ref="C8:K8"/>
    <mergeCell ref="O8:ED8"/>
    <mergeCell ref="A19:J19"/>
    <mergeCell ref="K19:V19"/>
    <mergeCell ref="W19:AI19"/>
    <mergeCell ref="AJ19:BA19"/>
    <mergeCell ref="C14:K14"/>
    <mergeCell ref="N14:X14"/>
    <mergeCell ref="AA14:EE14"/>
    <mergeCell ref="A18:AI18"/>
    <mergeCell ref="AJ18:CD18"/>
    <mergeCell ref="CE18:EE18"/>
    <mergeCell ref="BS20:CD20"/>
    <mergeCell ref="CE20:CU20"/>
    <mergeCell ref="CV20:DH20"/>
    <mergeCell ref="DI20:EE20"/>
    <mergeCell ref="BB19:BR19"/>
    <mergeCell ref="BS19:CD19"/>
    <mergeCell ref="CE19:CU19"/>
    <mergeCell ref="CV19:DH19"/>
    <mergeCell ref="A21:J21"/>
    <mergeCell ref="K21:V21"/>
    <mergeCell ref="W21:AI21"/>
    <mergeCell ref="AJ21:BA21"/>
    <mergeCell ref="DI19:EE19"/>
    <mergeCell ref="A20:J20"/>
    <mergeCell ref="K20:V20"/>
    <mergeCell ref="W20:AI20"/>
    <mergeCell ref="AJ20:BA20"/>
    <mergeCell ref="BB20:BR20"/>
    <mergeCell ref="BB21:BR21"/>
    <mergeCell ref="BS21:CD21"/>
    <mergeCell ref="CE21:CU21"/>
    <mergeCell ref="CV21:DH21"/>
    <mergeCell ref="BP25:BZ25"/>
    <mergeCell ref="CA25:CF25"/>
    <mergeCell ref="DD24:EI24"/>
    <mergeCell ref="DI21:EE21"/>
    <mergeCell ref="DK25:DT25"/>
    <mergeCell ref="DU25:EE25"/>
    <mergeCell ref="A24:D25"/>
    <mergeCell ref="E24:H25"/>
    <mergeCell ref="I24:M25"/>
    <mergeCell ref="N24:AM25"/>
    <mergeCell ref="AN24:BZ24"/>
    <mergeCell ref="DD25:DJ25"/>
    <mergeCell ref="CA24:DC24"/>
    <mergeCell ref="AN25:BA25"/>
    <mergeCell ref="BB25:BO25"/>
    <mergeCell ref="A26:D26"/>
    <mergeCell ref="E26:H26"/>
    <mergeCell ref="I26:M26"/>
    <mergeCell ref="N26:AM26"/>
    <mergeCell ref="AN26:BA26"/>
    <mergeCell ref="BB26:BO26"/>
    <mergeCell ref="BP26:BZ26"/>
    <mergeCell ref="CG25:CQ25"/>
    <mergeCell ref="CR25:DC25"/>
    <mergeCell ref="CA28:CF28"/>
    <mergeCell ref="CA26:CF26"/>
    <mergeCell ref="CG26:CQ26"/>
    <mergeCell ref="CR26:DC26"/>
    <mergeCell ref="DD26:DJ26"/>
    <mergeCell ref="CG28:CQ28"/>
    <mergeCell ref="CR28:DC28"/>
    <mergeCell ref="DD28:DJ28"/>
    <mergeCell ref="CA27:CF27"/>
    <mergeCell ref="CG27:CQ27"/>
    <mergeCell ref="A28:D28"/>
    <mergeCell ref="E28:H28"/>
    <mergeCell ref="I28:M28"/>
    <mergeCell ref="N28:AM28"/>
    <mergeCell ref="AN28:BA28"/>
    <mergeCell ref="BB28:BO28"/>
    <mergeCell ref="N29:AM29"/>
    <mergeCell ref="AN29:BA29"/>
    <mergeCell ref="BB29:BO29"/>
    <mergeCell ref="DK28:DT28"/>
    <mergeCell ref="DK26:DT26"/>
    <mergeCell ref="DU26:EE26"/>
    <mergeCell ref="DK29:DT29"/>
    <mergeCell ref="DU29:EE29"/>
    <mergeCell ref="DU28:EE28"/>
    <mergeCell ref="BP28:BZ28"/>
    <mergeCell ref="DD30:DJ30"/>
    <mergeCell ref="BP29:BZ29"/>
    <mergeCell ref="A30:D30"/>
    <mergeCell ref="E30:H30"/>
    <mergeCell ref="I30:M30"/>
    <mergeCell ref="N30:AM30"/>
    <mergeCell ref="CR29:DC29"/>
    <mergeCell ref="A29:D29"/>
    <mergeCell ref="E29:H29"/>
    <mergeCell ref="I29:M29"/>
    <mergeCell ref="AN30:BA30"/>
    <mergeCell ref="BB30:BO30"/>
    <mergeCell ref="BP30:BZ30"/>
    <mergeCell ref="CA30:CF30"/>
    <mergeCell ref="DK31:DT31"/>
    <mergeCell ref="DD29:DJ29"/>
    <mergeCell ref="CA29:CF29"/>
    <mergeCell ref="CG29:CQ29"/>
    <mergeCell ref="CG30:CQ30"/>
    <mergeCell ref="CR30:DC30"/>
    <mergeCell ref="DU31:EE31"/>
    <mergeCell ref="DU30:EE30"/>
    <mergeCell ref="A31:D31"/>
    <mergeCell ref="E31:H31"/>
    <mergeCell ref="I31:M31"/>
    <mergeCell ref="N31:AM31"/>
    <mergeCell ref="AN31:BA31"/>
    <mergeCell ref="BB31:BO31"/>
    <mergeCell ref="BP31:BZ31"/>
    <mergeCell ref="DK30:DT30"/>
    <mergeCell ref="CR31:DC31"/>
    <mergeCell ref="DD31:DJ31"/>
    <mergeCell ref="CA31:CF31"/>
    <mergeCell ref="CG31:CQ31"/>
    <mergeCell ref="CG33:CQ33"/>
    <mergeCell ref="CR33:DC33"/>
    <mergeCell ref="CG32:CQ32"/>
    <mergeCell ref="CR32:DC32"/>
    <mergeCell ref="DK33:DT33"/>
    <mergeCell ref="AN33:BA33"/>
    <mergeCell ref="BB33:BO33"/>
    <mergeCell ref="BP33:BZ33"/>
    <mergeCell ref="CA33:CF33"/>
    <mergeCell ref="A33:D33"/>
    <mergeCell ref="E33:H33"/>
    <mergeCell ref="I33:M33"/>
    <mergeCell ref="N33:AM33"/>
    <mergeCell ref="DU34:EE34"/>
    <mergeCell ref="DU33:EE33"/>
    <mergeCell ref="A34:D34"/>
    <mergeCell ref="E34:H34"/>
    <mergeCell ref="I34:M34"/>
    <mergeCell ref="N34:AM34"/>
    <mergeCell ref="AN34:BA34"/>
    <mergeCell ref="BB34:BO34"/>
    <mergeCell ref="BP34:BZ34"/>
    <mergeCell ref="DD33:DJ33"/>
    <mergeCell ref="CR34:DC34"/>
    <mergeCell ref="DD34:DJ34"/>
    <mergeCell ref="CA34:CF34"/>
    <mergeCell ref="CG34:CQ34"/>
    <mergeCell ref="DD35:DJ35"/>
    <mergeCell ref="DK34:DT34"/>
    <mergeCell ref="CG35:CQ35"/>
    <mergeCell ref="CR35:DC35"/>
    <mergeCell ref="BB35:BO35"/>
    <mergeCell ref="BP35:BZ35"/>
    <mergeCell ref="CA35:CF35"/>
    <mergeCell ref="DK36:DT36"/>
    <mergeCell ref="A35:D35"/>
    <mergeCell ref="E35:H35"/>
    <mergeCell ref="I35:M35"/>
    <mergeCell ref="N35:AM35"/>
    <mergeCell ref="CR36:DC36"/>
    <mergeCell ref="DD36:DJ36"/>
    <mergeCell ref="DU35:EE35"/>
    <mergeCell ref="A36:D36"/>
    <mergeCell ref="E36:H36"/>
    <mergeCell ref="I36:M36"/>
    <mergeCell ref="N36:AM36"/>
    <mergeCell ref="AN36:BA36"/>
    <mergeCell ref="BB36:BO36"/>
    <mergeCell ref="BP36:BZ36"/>
    <mergeCell ref="DK35:DT35"/>
    <mergeCell ref="AN35:BA35"/>
    <mergeCell ref="CA36:CF36"/>
    <mergeCell ref="CG36:CQ36"/>
    <mergeCell ref="DD37:DJ37"/>
    <mergeCell ref="DU36:EE36"/>
    <mergeCell ref="AN37:BA37"/>
    <mergeCell ref="BB37:BO37"/>
    <mergeCell ref="BP37:BZ37"/>
    <mergeCell ref="CA37:CF37"/>
    <mergeCell ref="CG37:CQ37"/>
    <mergeCell ref="CR37:DC37"/>
    <mergeCell ref="DU37:EE37"/>
    <mergeCell ref="A38:D38"/>
    <mergeCell ref="E38:H38"/>
    <mergeCell ref="I38:M38"/>
    <mergeCell ref="N38:AM38"/>
    <mergeCell ref="AN38:BA38"/>
    <mergeCell ref="BB38:BO38"/>
    <mergeCell ref="BP38:BZ38"/>
    <mergeCell ref="DK38:DT38"/>
    <mergeCell ref="CA38:CF38"/>
    <mergeCell ref="DD40:DJ40"/>
    <mergeCell ref="CG39:CQ39"/>
    <mergeCell ref="CR39:DC39"/>
    <mergeCell ref="DD39:DJ39"/>
    <mergeCell ref="DU38:EE38"/>
    <mergeCell ref="DD38:DJ38"/>
    <mergeCell ref="CG38:CQ38"/>
    <mergeCell ref="CG40:CQ40"/>
    <mergeCell ref="CR40:DC40"/>
    <mergeCell ref="DK40:DT40"/>
    <mergeCell ref="A40:D40"/>
    <mergeCell ref="E40:H40"/>
    <mergeCell ref="I40:M40"/>
    <mergeCell ref="N40:AM40"/>
    <mergeCell ref="CR38:DC38"/>
    <mergeCell ref="BP41:BZ41"/>
    <mergeCell ref="AN40:BA40"/>
    <mergeCell ref="BB40:BO40"/>
    <mergeCell ref="BP40:BZ40"/>
    <mergeCell ref="CA40:CF40"/>
    <mergeCell ref="DK41:DT41"/>
    <mergeCell ref="A41:D41"/>
    <mergeCell ref="E41:H41"/>
    <mergeCell ref="I41:M41"/>
    <mergeCell ref="N41:AM41"/>
    <mergeCell ref="AN41:BA41"/>
    <mergeCell ref="BB41:BO41"/>
    <mergeCell ref="A42:D42"/>
    <mergeCell ref="E42:H42"/>
    <mergeCell ref="I42:M42"/>
    <mergeCell ref="N42:AM42"/>
    <mergeCell ref="CR41:DC41"/>
    <mergeCell ref="DD41:DJ41"/>
    <mergeCell ref="CA41:CF41"/>
    <mergeCell ref="CG41:CQ41"/>
    <mergeCell ref="CG42:CQ42"/>
    <mergeCell ref="CR42:DC42"/>
    <mergeCell ref="BP43:BZ43"/>
    <mergeCell ref="DD42:DJ42"/>
    <mergeCell ref="DK42:DT42"/>
    <mergeCell ref="AN42:BA42"/>
    <mergeCell ref="BB42:BO42"/>
    <mergeCell ref="BP42:BZ42"/>
    <mergeCell ref="CA42:CF42"/>
    <mergeCell ref="A43:D43"/>
    <mergeCell ref="E43:H43"/>
    <mergeCell ref="I43:M43"/>
    <mergeCell ref="N43:AM43"/>
    <mergeCell ref="AN43:BA43"/>
    <mergeCell ref="BB43:BO43"/>
    <mergeCell ref="DU46:EE46"/>
    <mergeCell ref="A46:D46"/>
    <mergeCell ref="E46:H46"/>
    <mergeCell ref="I46:M46"/>
    <mergeCell ref="N46:AM46"/>
    <mergeCell ref="CR43:DC43"/>
    <mergeCell ref="DD43:DJ43"/>
    <mergeCell ref="CA43:CF43"/>
    <mergeCell ref="CG43:CQ43"/>
    <mergeCell ref="DD46:DJ46"/>
    <mergeCell ref="AN47:AZ47"/>
    <mergeCell ref="BO47:BY47"/>
    <mergeCell ref="BZ47:CE47"/>
    <mergeCell ref="CQ47:DC47"/>
    <mergeCell ref="DD47:DJ47"/>
    <mergeCell ref="DK46:DT46"/>
    <mergeCell ref="AN46:BA46"/>
    <mergeCell ref="BB46:BO46"/>
    <mergeCell ref="BP46:BZ46"/>
    <mergeCell ref="CA46:CF46"/>
    <mergeCell ref="DU47:EE47"/>
    <mergeCell ref="CG46:CQ46"/>
    <mergeCell ref="CR46:DC46"/>
    <mergeCell ref="A50:AR51"/>
    <mergeCell ref="AS50:BZ50"/>
    <mergeCell ref="CA50:DC50"/>
    <mergeCell ref="AS51:BE51"/>
    <mergeCell ref="BF51:BR51"/>
    <mergeCell ref="BS51:BZ51"/>
    <mergeCell ref="A47:AM47"/>
    <mergeCell ref="CA51:CF51"/>
    <mergeCell ref="CG51:CQ51"/>
    <mergeCell ref="CR51:DC51"/>
    <mergeCell ref="DD51:DJ51"/>
    <mergeCell ref="DK51:DT51"/>
    <mergeCell ref="DU51:EE51"/>
    <mergeCell ref="A52:AR52"/>
    <mergeCell ref="AS52:BE52"/>
    <mergeCell ref="BF52:BR52"/>
    <mergeCell ref="BS52:BZ52"/>
    <mergeCell ref="CA52:CF52"/>
    <mergeCell ref="CG52:CQ52"/>
    <mergeCell ref="CR52:DC52"/>
    <mergeCell ref="DD52:DJ52"/>
    <mergeCell ref="DK52:DT52"/>
    <mergeCell ref="DU52:EE52"/>
    <mergeCell ref="A53:AR53"/>
    <mergeCell ref="AS53:BE53"/>
    <mergeCell ref="BF53:BR53"/>
    <mergeCell ref="BS53:BZ53"/>
    <mergeCell ref="CA53:CF53"/>
    <mergeCell ref="CG53:CQ53"/>
    <mergeCell ref="CR53:DC53"/>
    <mergeCell ref="DD53:DJ53"/>
    <mergeCell ref="DK53:DT53"/>
    <mergeCell ref="DU53:EE53"/>
    <mergeCell ref="A54:AR54"/>
    <mergeCell ref="AS54:BE54"/>
    <mergeCell ref="BF54:BR54"/>
    <mergeCell ref="BS54:BZ54"/>
    <mergeCell ref="CA54:CF54"/>
    <mergeCell ref="CG54:CQ54"/>
    <mergeCell ref="CR54:DC54"/>
    <mergeCell ref="DD54:DJ54"/>
    <mergeCell ref="DK54:DT54"/>
    <mergeCell ref="DU54:EE54"/>
    <mergeCell ref="A55:AR55"/>
    <mergeCell ref="AS55:BE55"/>
    <mergeCell ref="BF55:BR55"/>
    <mergeCell ref="BS55:BZ55"/>
    <mergeCell ref="CA55:CF55"/>
    <mergeCell ref="CG55:CQ55"/>
    <mergeCell ref="CR55:DC55"/>
    <mergeCell ref="DD55:DJ55"/>
    <mergeCell ref="DK55:DT55"/>
    <mergeCell ref="DU55:EE55"/>
    <mergeCell ref="A56:AR56"/>
    <mergeCell ref="AS56:BE56"/>
    <mergeCell ref="BF56:BR56"/>
    <mergeCell ref="BS56:BZ56"/>
    <mergeCell ref="CA56:CF56"/>
    <mergeCell ref="CG56:CQ56"/>
    <mergeCell ref="A59:D59"/>
    <mergeCell ref="E59:I59"/>
    <mergeCell ref="J59:AX59"/>
    <mergeCell ref="AY59:BE59"/>
    <mergeCell ref="BF59:BU59"/>
    <mergeCell ref="BV59:CL59"/>
    <mergeCell ref="CN60:DH60"/>
    <mergeCell ref="DI60:EJ60"/>
    <mergeCell ref="DD56:DJ56"/>
    <mergeCell ref="DK56:DT56"/>
    <mergeCell ref="DU56:EE56"/>
    <mergeCell ref="CM59:DH59"/>
    <mergeCell ref="CR56:DC56"/>
    <mergeCell ref="A61:D61"/>
    <mergeCell ref="E61:I61"/>
    <mergeCell ref="J61:EE61"/>
    <mergeCell ref="A63:EE63"/>
    <mergeCell ref="DI59:EF59"/>
    <mergeCell ref="A60:D60"/>
    <mergeCell ref="E60:I60"/>
    <mergeCell ref="J60:AX60"/>
    <mergeCell ref="AY60:BE60"/>
    <mergeCell ref="BF60:BU60"/>
    <mergeCell ref="CM81:DH81"/>
    <mergeCell ref="DI81:EF81"/>
    <mergeCell ref="A76:D76"/>
    <mergeCell ref="BG71:BU71"/>
    <mergeCell ref="BV71:CL71"/>
    <mergeCell ref="CM71:DH71"/>
    <mergeCell ref="DI71:EF71"/>
    <mergeCell ref="A71:D71"/>
    <mergeCell ref="E71:I71"/>
    <mergeCell ref="J71:AY71"/>
    <mergeCell ref="A81:D81"/>
    <mergeCell ref="E81:I81"/>
    <mergeCell ref="J81:AY81"/>
    <mergeCell ref="AZ81:BF81"/>
    <mergeCell ref="BG81:BU81"/>
    <mergeCell ref="BV81:CL81"/>
    <mergeCell ref="A84:EE84"/>
    <mergeCell ref="A91:D91"/>
    <mergeCell ref="E91:I91"/>
    <mergeCell ref="J91:AY91"/>
    <mergeCell ref="AZ91:BF91"/>
    <mergeCell ref="BG91:BU91"/>
    <mergeCell ref="BV91:CL91"/>
    <mergeCell ref="CM91:DH91"/>
    <mergeCell ref="DI91:EF91"/>
    <mergeCell ref="CM89:DH89"/>
    <mergeCell ref="A111:EE111"/>
    <mergeCell ref="DI112:EF112"/>
    <mergeCell ref="A116:D116"/>
    <mergeCell ref="CM112:DH112"/>
    <mergeCell ref="A114:EE114"/>
    <mergeCell ref="EF114:EI114"/>
    <mergeCell ref="A113:DT113"/>
    <mergeCell ref="A112:D112"/>
    <mergeCell ref="E112:I112"/>
    <mergeCell ref="E116:I116"/>
    <mergeCell ref="CM192:DH192"/>
    <mergeCell ref="DI192:EF192"/>
    <mergeCell ref="BG129:BU129"/>
    <mergeCell ref="BV129:CL129"/>
    <mergeCell ref="CM129:DH129"/>
    <mergeCell ref="DI129:EF129"/>
    <mergeCell ref="BG140:BU140"/>
    <mergeCell ref="BV140:CL140"/>
    <mergeCell ref="BV161:CL161"/>
    <mergeCell ref="CM161:DH161"/>
    <mergeCell ref="BV211:CL211"/>
    <mergeCell ref="CM211:DH211"/>
    <mergeCell ref="DI211:EF211"/>
    <mergeCell ref="A175:EE175"/>
    <mergeCell ref="A192:D192"/>
    <mergeCell ref="E192:I192"/>
    <mergeCell ref="J192:AY192"/>
    <mergeCell ref="AZ192:BF192"/>
    <mergeCell ref="BG192:BU192"/>
    <mergeCell ref="BV192:CL192"/>
    <mergeCell ref="A217:D217"/>
    <mergeCell ref="E217:I217"/>
    <mergeCell ref="J217:EE217"/>
    <mergeCell ref="A219:EE219"/>
    <mergeCell ref="A195:EE195"/>
    <mergeCell ref="A211:D211"/>
    <mergeCell ref="E211:I211"/>
    <mergeCell ref="J211:AY211"/>
    <mergeCell ref="AZ211:BF211"/>
    <mergeCell ref="BG211:BU211"/>
    <mergeCell ref="BG220:BU220"/>
    <mergeCell ref="BV220:CL220"/>
    <mergeCell ref="CM220:DH220"/>
    <mergeCell ref="DI220:EF220"/>
    <mergeCell ref="A220:D220"/>
    <mergeCell ref="E220:I220"/>
    <mergeCell ref="J220:AY220"/>
    <mergeCell ref="AZ220:BF220"/>
    <mergeCell ref="A221:EE221"/>
    <mergeCell ref="A222:D222"/>
    <mergeCell ref="E222:I222"/>
    <mergeCell ref="J222:AY222"/>
    <mergeCell ref="AZ222:BF222"/>
    <mergeCell ref="BG222:BU222"/>
    <mergeCell ref="BV222:CL222"/>
    <mergeCell ref="CM222:DH222"/>
    <mergeCell ref="DI222:EF222"/>
    <mergeCell ref="A224:EE224"/>
    <mergeCell ref="A225:D225"/>
    <mergeCell ref="E225:I225"/>
    <mergeCell ref="J225:AY225"/>
    <mergeCell ref="AZ225:BF225"/>
    <mergeCell ref="BG225:BU225"/>
    <mergeCell ref="BV225:CL225"/>
    <mergeCell ref="CM225:DH225"/>
    <mergeCell ref="DI225:EF225"/>
    <mergeCell ref="A301:EE301"/>
    <mergeCell ref="A302:D302"/>
    <mergeCell ref="E302:I302"/>
    <mergeCell ref="J302:AY302"/>
    <mergeCell ref="AZ302:BF302"/>
    <mergeCell ref="BG302:BU302"/>
    <mergeCell ref="BV302:CL302"/>
    <mergeCell ref="CM302:DH302"/>
    <mergeCell ref="DI302:EF302"/>
    <mergeCell ref="A230:D230"/>
    <mergeCell ref="E230:I230"/>
    <mergeCell ref="J230:AY230"/>
    <mergeCell ref="AZ230:BF230"/>
    <mergeCell ref="A228:D228"/>
    <mergeCell ref="E228:I228"/>
    <mergeCell ref="J228:EE228"/>
    <mergeCell ref="A229:EE229"/>
    <mergeCell ref="CM232:DH232"/>
    <mergeCell ref="DI232:EF232"/>
    <mergeCell ref="BG230:BU230"/>
    <mergeCell ref="BV230:CL230"/>
    <mergeCell ref="CM230:DH230"/>
    <mergeCell ref="DI230:EF230"/>
    <mergeCell ref="BV234:CL234"/>
    <mergeCell ref="CM234:DH234"/>
    <mergeCell ref="DI234:EF234"/>
    <mergeCell ref="A231:EE231"/>
    <mergeCell ref="A232:D232"/>
    <mergeCell ref="E232:I232"/>
    <mergeCell ref="J232:AY232"/>
    <mergeCell ref="AZ232:BF232"/>
    <mergeCell ref="BG232:BU232"/>
    <mergeCell ref="BV232:CL232"/>
    <mergeCell ref="A307:D307"/>
    <mergeCell ref="E307:I307"/>
    <mergeCell ref="J307:EE307"/>
    <mergeCell ref="A308:EE308"/>
    <mergeCell ref="A233:EE233"/>
    <mergeCell ref="A234:D234"/>
    <mergeCell ref="E234:I234"/>
    <mergeCell ref="J234:AY234"/>
    <mergeCell ref="AZ234:BF234"/>
    <mergeCell ref="BG234:BU234"/>
    <mergeCell ref="CM309:DH309"/>
    <mergeCell ref="DI309:EF309"/>
    <mergeCell ref="A309:D309"/>
    <mergeCell ref="E309:I309"/>
    <mergeCell ref="J309:AY309"/>
    <mergeCell ref="AZ309:BF309"/>
    <mergeCell ref="A312:EE312"/>
    <mergeCell ref="A313:D313"/>
    <mergeCell ref="E313:I313"/>
    <mergeCell ref="J313:AY313"/>
    <mergeCell ref="AZ313:BF313"/>
    <mergeCell ref="BG313:BU313"/>
    <mergeCell ref="BV313:CL313"/>
    <mergeCell ref="CM313:DH313"/>
    <mergeCell ref="DI313:EF313"/>
    <mergeCell ref="A314:EE314"/>
    <mergeCell ref="A315:D315"/>
    <mergeCell ref="E315:I315"/>
    <mergeCell ref="J315:AY315"/>
    <mergeCell ref="AZ315:BF315"/>
    <mergeCell ref="BG315:BU315"/>
    <mergeCell ref="DI315:EF315"/>
    <mergeCell ref="A239:D239"/>
    <mergeCell ref="E239:I239"/>
    <mergeCell ref="J239:AY239"/>
    <mergeCell ref="AZ239:BF239"/>
    <mergeCell ref="A237:D237"/>
    <mergeCell ref="E237:I237"/>
    <mergeCell ref="J237:EE237"/>
    <mergeCell ref="A238:EE238"/>
    <mergeCell ref="CM241:DH241"/>
    <mergeCell ref="DI241:EF241"/>
    <mergeCell ref="BG239:BU239"/>
    <mergeCell ref="BV239:CL239"/>
    <mergeCell ref="CM239:DH239"/>
    <mergeCell ref="DI239:EF239"/>
    <mergeCell ref="BV243:CL243"/>
    <mergeCell ref="CM243:DH243"/>
    <mergeCell ref="DI243:EF243"/>
    <mergeCell ref="A240:EE240"/>
    <mergeCell ref="A241:D241"/>
    <mergeCell ref="E241:I241"/>
    <mergeCell ref="J241:AY241"/>
    <mergeCell ref="AZ241:BF241"/>
    <mergeCell ref="BG241:BU241"/>
    <mergeCell ref="BV241:CL241"/>
    <mergeCell ref="A246:D246"/>
    <mergeCell ref="E246:I246"/>
    <mergeCell ref="J246:EE246"/>
    <mergeCell ref="A247:EE247"/>
    <mergeCell ref="A242:EE242"/>
    <mergeCell ref="A243:D243"/>
    <mergeCell ref="E243:I243"/>
    <mergeCell ref="J243:AY243"/>
    <mergeCell ref="AZ243:BF243"/>
    <mergeCell ref="BG243:BU243"/>
    <mergeCell ref="BG248:BU248"/>
    <mergeCell ref="BV248:CL248"/>
    <mergeCell ref="CM248:DH248"/>
    <mergeCell ref="DI248:EF248"/>
    <mergeCell ref="A248:D248"/>
    <mergeCell ref="E248:I248"/>
    <mergeCell ref="J248:AY248"/>
    <mergeCell ref="AZ248:BF248"/>
    <mergeCell ref="A249:EE249"/>
    <mergeCell ref="A250:D250"/>
    <mergeCell ref="E250:I250"/>
    <mergeCell ref="J250:AY250"/>
    <mergeCell ref="AZ250:BF250"/>
    <mergeCell ref="BG250:BU250"/>
    <mergeCell ref="BV250:CL250"/>
    <mergeCell ref="CM250:DH250"/>
    <mergeCell ref="DI250:EF250"/>
    <mergeCell ref="A251:EE251"/>
    <mergeCell ref="A252:D252"/>
    <mergeCell ref="E252:I252"/>
    <mergeCell ref="J252:AY252"/>
    <mergeCell ref="AZ252:BF252"/>
    <mergeCell ref="BG252:BU252"/>
    <mergeCell ref="BV252:CL252"/>
    <mergeCell ref="CM252:DH252"/>
    <mergeCell ref="DI252:EF252"/>
    <mergeCell ref="A255:D255"/>
    <mergeCell ref="E255:I255"/>
    <mergeCell ref="J255:AY255"/>
    <mergeCell ref="AZ255:BF255"/>
    <mergeCell ref="A253:D253"/>
    <mergeCell ref="E253:I253"/>
    <mergeCell ref="J253:EE253"/>
    <mergeCell ref="A254:EE254"/>
    <mergeCell ref="CM257:DH257"/>
    <mergeCell ref="DI257:EF257"/>
    <mergeCell ref="BG255:BU255"/>
    <mergeCell ref="BV255:CL255"/>
    <mergeCell ref="CM255:DH255"/>
    <mergeCell ref="DI255:EF255"/>
    <mergeCell ref="BV259:CL259"/>
    <mergeCell ref="CM259:DH259"/>
    <mergeCell ref="DI259:EF259"/>
    <mergeCell ref="A256:EE256"/>
    <mergeCell ref="A257:D257"/>
    <mergeCell ref="E257:I257"/>
    <mergeCell ref="J257:AY257"/>
    <mergeCell ref="AZ257:BF257"/>
    <mergeCell ref="BG257:BU257"/>
    <mergeCell ref="BV257:CL257"/>
    <mergeCell ref="A262:D262"/>
    <mergeCell ref="E262:I262"/>
    <mergeCell ref="J262:EE262"/>
    <mergeCell ref="A263:EE263"/>
    <mergeCell ref="A258:EE258"/>
    <mergeCell ref="A259:D259"/>
    <mergeCell ref="E259:I259"/>
    <mergeCell ref="J259:AY259"/>
    <mergeCell ref="AZ259:BF259"/>
    <mergeCell ref="BG259:BU259"/>
    <mergeCell ref="BG264:BU264"/>
    <mergeCell ref="BV264:CL264"/>
    <mergeCell ref="CM264:DH264"/>
    <mergeCell ref="DI264:EF264"/>
    <mergeCell ref="A264:D264"/>
    <mergeCell ref="E264:I264"/>
    <mergeCell ref="J264:AY264"/>
    <mergeCell ref="AZ264:BF264"/>
    <mergeCell ref="A267:EE267"/>
    <mergeCell ref="A268:D268"/>
    <mergeCell ref="E268:I268"/>
    <mergeCell ref="J268:AY268"/>
    <mergeCell ref="AZ268:BF268"/>
    <mergeCell ref="BG268:BU268"/>
    <mergeCell ref="BV268:CL268"/>
    <mergeCell ref="CM268:DH268"/>
    <mergeCell ref="DI268:EF268"/>
    <mergeCell ref="A271:EE271"/>
    <mergeCell ref="A272:D272"/>
    <mergeCell ref="E272:I272"/>
    <mergeCell ref="J272:AY272"/>
    <mergeCell ref="AZ272:BF272"/>
    <mergeCell ref="BG272:BU272"/>
    <mergeCell ref="BV272:CL272"/>
    <mergeCell ref="CM272:DH272"/>
    <mergeCell ref="DI272:EF272"/>
    <mergeCell ref="A281:D281"/>
    <mergeCell ref="E281:I281"/>
    <mergeCell ref="J281:AY281"/>
    <mergeCell ref="AZ281:BF281"/>
    <mergeCell ref="A279:D279"/>
    <mergeCell ref="E279:I279"/>
    <mergeCell ref="J279:EE279"/>
    <mergeCell ref="A280:EE280"/>
    <mergeCell ref="BG283:BU283"/>
    <mergeCell ref="BV283:CL283"/>
    <mergeCell ref="CM283:DH283"/>
    <mergeCell ref="DI283:EF283"/>
    <mergeCell ref="BG281:BU281"/>
    <mergeCell ref="BV281:CL281"/>
    <mergeCell ref="CM281:DH281"/>
    <mergeCell ref="DI281:EF281"/>
    <mergeCell ref="AZ285:BF285"/>
    <mergeCell ref="BG285:BU285"/>
    <mergeCell ref="BV285:CL285"/>
    <mergeCell ref="CM285:DH285"/>
    <mergeCell ref="DI285:EF285"/>
    <mergeCell ref="A282:EE282"/>
    <mergeCell ref="A283:D283"/>
    <mergeCell ref="E283:I283"/>
    <mergeCell ref="J283:AY283"/>
    <mergeCell ref="AZ283:BF283"/>
    <mergeCell ref="A320:D320"/>
    <mergeCell ref="E320:I320"/>
    <mergeCell ref="J320:AY320"/>
    <mergeCell ref="AZ320:BF320"/>
    <mergeCell ref="A318:D318"/>
    <mergeCell ref="E318:I318"/>
    <mergeCell ref="J318:EE318"/>
    <mergeCell ref="A319:EE319"/>
    <mergeCell ref="CM324:DH324"/>
    <mergeCell ref="DI324:EF324"/>
    <mergeCell ref="BG320:BU320"/>
    <mergeCell ref="BV320:CL320"/>
    <mergeCell ref="CM320:DH320"/>
    <mergeCell ref="DI320:EF320"/>
    <mergeCell ref="BV328:CL328"/>
    <mergeCell ref="CM328:DH328"/>
    <mergeCell ref="DI328:EF328"/>
    <mergeCell ref="A323:EE323"/>
    <mergeCell ref="A324:D324"/>
    <mergeCell ref="E324:I324"/>
    <mergeCell ref="J324:AY324"/>
    <mergeCell ref="AZ324:BF324"/>
    <mergeCell ref="BG324:BU324"/>
    <mergeCell ref="BV324:CL324"/>
    <mergeCell ref="A335:D335"/>
    <mergeCell ref="E335:I335"/>
    <mergeCell ref="J335:EE335"/>
    <mergeCell ref="A336:EE336"/>
    <mergeCell ref="A327:EE327"/>
    <mergeCell ref="A328:D328"/>
    <mergeCell ref="E328:I328"/>
    <mergeCell ref="J328:AY328"/>
    <mergeCell ref="AZ328:BF328"/>
    <mergeCell ref="BG328:BU328"/>
    <mergeCell ref="BG337:BU337"/>
    <mergeCell ref="BV337:CL337"/>
    <mergeCell ref="CM337:DH337"/>
    <mergeCell ref="DI337:EF337"/>
    <mergeCell ref="A337:D337"/>
    <mergeCell ref="E337:I337"/>
    <mergeCell ref="J337:AY337"/>
    <mergeCell ref="AZ337:BF337"/>
    <mergeCell ref="BG339:BU339"/>
    <mergeCell ref="BV339:CL339"/>
    <mergeCell ref="CM339:DH339"/>
    <mergeCell ref="DI339:EF339"/>
    <mergeCell ref="A339:D339"/>
    <mergeCell ref="E339:I339"/>
    <mergeCell ref="J339:AY339"/>
    <mergeCell ref="AZ339:BF339"/>
    <mergeCell ref="A340:EE340"/>
    <mergeCell ref="A341:D341"/>
    <mergeCell ref="E341:I341"/>
    <mergeCell ref="J341:AY341"/>
    <mergeCell ref="AZ341:BF341"/>
    <mergeCell ref="BG341:BU341"/>
    <mergeCell ref="BV341:CL341"/>
    <mergeCell ref="CM341:DH341"/>
    <mergeCell ref="DI341:EF341"/>
    <mergeCell ref="A344:D344"/>
    <mergeCell ref="E344:I344"/>
    <mergeCell ref="J344:AY344"/>
    <mergeCell ref="AZ344:BF344"/>
    <mergeCell ref="A342:D342"/>
    <mergeCell ref="E342:I342"/>
    <mergeCell ref="J342:EE342"/>
    <mergeCell ref="A343:EE343"/>
    <mergeCell ref="CM346:DH346"/>
    <mergeCell ref="DI346:EF346"/>
    <mergeCell ref="BG344:BU344"/>
    <mergeCell ref="BV344:CL344"/>
    <mergeCell ref="CM344:DH344"/>
    <mergeCell ref="DI344:EF344"/>
    <mergeCell ref="BV348:CL348"/>
    <mergeCell ref="CM348:DH348"/>
    <mergeCell ref="DI348:EF348"/>
    <mergeCell ref="A345:EE345"/>
    <mergeCell ref="A346:D346"/>
    <mergeCell ref="E346:I346"/>
    <mergeCell ref="J346:AY346"/>
    <mergeCell ref="AZ346:BF346"/>
    <mergeCell ref="BG346:BU346"/>
    <mergeCell ref="BV346:CL346"/>
    <mergeCell ref="A351:D351"/>
    <mergeCell ref="E351:I351"/>
    <mergeCell ref="J351:EE351"/>
    <mergeCell ref="A352:EE352"/>
    <mergeCell ref="A347:EE347"/>
    <mergeCell ref="A348:D348"/>
    <mergeCell ref="E348:I348"/>
    <mergeCell ref="J348:AY348"/>
    <mergeCell ref="AZ348:BF348"/>
    <mergeCell ref="BG348:BU348"/>
    <mergeCell ref="DI355:EF355"/>
    <mergeCell ref="BG353:BU353"/>
    <mergeCell ref="BV353:CL353"/>
    <mergeCell ref="CM353:DH353"/>
    <mergeCell ref="DI353:EF353"/>
    <mergeCell ref="A353:D353"/>
    <mergeCell ref="E353:I353"/>
    <mergeCell ref="J353:AY353"/>
    <mergeCell ref="AZ353:BF353"/>
    <mergeCell ref="CM357:DH357"/>
    <mergeCell ref="DI357:EF357"/>
    <mergeCell ref="A354:EE354"/>
    <mergeCell ref="A355:D355"/>
    <mergeCell ref="E355:I355"/>
    <mergeCell ref="J355:AY355"/>
    <mergeCell ref="AZ355:BF355"/>
    <mergeCell ref="BG355:BU355"/>
    <mergeCell ref="BV355:CL355"/>
    <mergeCell ref="CM355:DH355"/>
    <mergeCell ref="A378:D379"/>
    <mergeCell ref="E378:Y379"/>
    <mergeCell ref="Z378:AF379"/>
    <mergeCell ref="AG378:BI378"/>
    <mergeCell ref="BV357:CL357"/>
    <mergeCell ref="AG379:AO379"/>
    <mergeCell ref="AP379:AX379"/>
    <mergeCell ref="AY379:BI379"/>
    <mergeCell ref="BJ379:BR379"/>
    <mergeCell ref="BW379:CC379"/>
    <mergeCell ref="BW380:CC380"/>
    <mergeCell ref="CK379:CU379"/>
    <mergeCell ref="CV379:DC379"/>
    <mergeCell ref="DD379:DJ379"/>
    <mergeCell ref="AP377:AQ377"/>
    <mergeCell ref="DK379:DT379"/>
    <mergeCell ref="BJ378:CC378"/>
    <mergeCell ref="CD378:DC378"/>
    <mergeCell ref="DD378:EE378"/>
    <mergeCell ref="CD379:CJ379"/>
    <mergeCell ref="DD380:DJ380"/>
    <mergeCell ref="DU379:EE379"/>
    <mergeCell ref="BJ380:BR380"/>
    <mergeCell ref="BS380:BV380"/>
    <mergeCell ref="BS379:BV379"/>
    <mergeCell ref="A380:D380"/>
    <mergeCell ref="E380:Y380"/>
    <mergeCell ref="Z380:AF380"/>
    <mergeCell ref="AG380:AO380"/>
    <mergeCell ref="AP380:AX380"/>
    <mergeCell ref="AY380:BI380"/>
    <mergeCell ref="CC389:DT389"/>
    <mergeCell ref="DK380:DT380"/>
    <mergeCell ref="DU380:EE380"/>
    <mergeCell ref="A382:EE382"/>
    <mergeCell ref="A385:AM385"/>
    <mergeCell ref="AR385:BT385"/>
    <mergeCell ref="CC385:DT385"/>
    <mergeCell ref="CD380:CJ380"/>
    <mergeCell ref="CK380:CU380"/>
    <mergeCell ref="CV380:DC380"/>
    <mergeCell ref="A32:D32"/>
    <mergeCell ref="E32:H32"/>
    <mergeCell ref="I32:M32"/>
    <mergeCell ref="N32:AM32"/>
    <mergeCell ref="AR390:BS390"/>
    <mergeCell ref="CC390:DT390"/>
    <mergeCell ref="AR386:BS386"/>
    <mergeCell ref="CC386:DT386"/>
    <mergeCell ref="A389:AM389"/>
    <mergeCell ref="A37:D37"/>
    <mergeCell ref="E37:H37"/>
    <mergeCell ref="I37:M37"/>
    <mergeCell ref="N37:AM37"/>
    <mergeCell ref="AR389:BT389"/>
    <mergeCell ref="DD32:DJ32"/>
    <mergeCell ref="AN32:BA32"/>
    <mergeCell ref="BB32:BO32"/>
    <mergeCell ref="BP32:BZ32"/>
    <mergeCell ref="CA32:CF32"/>
    <mergeCell ref="CM298:DH298"/>
    <mergeCell ref="DI298:EF298"/>
    <mergeCell ref="A39:D39"/>
    <mergeCell ref="E39:H39"/>
    <mergeCell ref="I39:M39"/>
    <mergeCell ref="N39:AM39"/>
    <mergeCell ref="AN39:BA39"/>
    <mergeCell ref="BB39:BO39"/>
    <mergeCell ref="BP39:BZ39"/>
    <mergeCell ref="CA39:CF39"/>
    <mergeCell ref="A298:D298"/>
    <mergeCell ref="E298:I298"/>
    <mergeCell ref="J298:AY298"/>
    <mergeCell ref="AZ298:BF298"/>
    <mergeCell ref="BG298:BU298"/>
    <mergeCell ref="BV298:CL298"/>
    <mergeCell ref="BG357:BU357"/>
    <mergeCell ref="A292:D292"/>
    <mergeCell ref="E292:I292"/>
    <mergeCell ref="J292:EE292"/>
    <mergeCell ref="A293:EE293"/>
    <mergeCell ref="A294:D294"/>
    <mergeCell ref="E294:I294"/>
    <mergeCell ref="J294:AY294"/>
    <mergeCell ref="AZ294:BF294"/>
    <mergeCell ref="BG294:BU294"/>
    <mergeCell ref="DI362:EF362"/>
    <mergeCell ref="A338:EE338"/>
    <mergeCell ref="A360:D360"/>
    <mergeCell ref="E360:I360"/>
    <mergeCell ref="J360:EE360"/>
    <mergeCell ref="A356:EE356"/>
    <mergeCell ref="A357:D357"/>
    <mergeCell ref="E357:I357"/>
    <mergeCell ref="J357:AY357"/>
    <mergeCell ref="AZ357:BF357"/>
    <mergeCell ref="CM366:DH366"/>
    <mergeCell ref="DI366:EF366"/>
    <mergeCell ref="A361:EE361"/>
    <mergeCell ref="A362:D362"/>
    <mergeCell ref="E362:I362"/>
    <mergeCell ref="J362:AY362"/>
    <mergeCell ref="AZ362:BF362"/>
    <mergeCell ref="BG362:BU362"/>
    <mergeCell ref="BV362:CL362"/>
    <mergeCell ref="CM362:DH362"/>
    <mergeCell ref="BV368:CL368"/>
    <mergeCell ref="CM368:DH368"/>
    <mergeCell ref="DI368:EF368"/>
    <mergeCell ref="A365:EE365"/>
    <mergeCell ref="A366:D366"/>
    <mergeCell ref="E366:I366"/>
    <mergeCell ref="J366:AY366"/>
    <mergeCell ref="AZ366:BF366"/>
    <mergeCell ref="BG366:BU366"/>
    <mergeCell ref="BV366:CL366"/>
    <mergeCell ref="A364:EE364"/>
    <mergeCell ref="A83:EE83"/>
    <mergeCell ref="A73:EE73"/>
    <mergeCell ref="A131:EE131"/>
    <mergeCell ref="A367:EE367"/>
    <mergeCell ref="A368:D368"/>
    <mergeCell ref="E368:I368"/>
    <mergeCell ref="J368:AY368"/>
    <mergeCell ref="AZ368:BF368"/>
    <mergeCell ref="BG368:BU368"/>
    <mergeCell ref="A296:EE296"/>
    <mergeCell ref="A300:EE300"/>
    <mergeCell ref="A311:EE311"/>
    <mergeCell ref="A213:EE213"/>
    <mergeCell ref="A266:EE266"/>
    <mergeCell ref="A270:EE270"/>
    <mergeCell ref="BV294:CL294"/>
    <mergeCell ref="CM294:DH294"/>
    <mergeCell ref="DI294:EF294"/>
    <mergeCell ref="A297:EE297"/>
    <mergeCell ref="EJ24:EJ25"/>
    <mergeCell ref="DD50:EI50"/>
    <mergeCell ref="EJ50:EJ51"/>
    <mergeCell ref="DK39:DT39"/>
    <mergeCell ref="DU39:EE39"/>
    <mergeCell ref="BP27:BZ27"/>
    <mergeCell ref="CR27:DC27"/>
    <mergeCell ref="DD27:DJ27"/>
    <mergeCell ref="DK27:DT27"/>
    <mergeCell ref="DU27:EE27"/>
    <mergeCell ref="DI286:EF286"/>
    <mergeCell ref="BV96:CL96"/>
    <mergeCell ref="CM96:DH96"/>
    <mergeCell ref="DI96:DT96"/>
    <mergeCell ref="A214:DT214"/>
    <mergeCell ref="A140:D140"/>
    <mergeCell ref="E140:I140"/>
    <mergeCell ref="J140:AY140"/>
    <mergeCell ref="AZ140:BF140"/>
    <mergeCell ref="A274:EE274"/>
    <mergeCell ref="A287:DH287"/>
    <mergeCell ref="A193:DT193"/>
    <mergeCell ref="A194:DT194"/>
    <mergeCell ref="A95:DT95"/>
    <mergeCell ref="A96:D96"/>
    <mergeCell ref="E96:I96"/>
    <mergeCell ref="J96:AY96"/>
    <mergeCell ref="AZ96:BF96"/>
    <mergeCell ref="BG96:BU96"/>
    <mergeCell ref="DI287:EF287"/>
    <mergeCell ref="E215:I215"/>
    <mergeCell ref="J215:AX215"/>
    <mergeCell ref="AZ215:BE215"/>
    <mergeCell ref="BG215:BU215"/>
    <mergeCell ref="BV215:CL215"/>
    <mergeCell ref="A286:DH286"/>
    <mergeCell ref="A284:EE284"/>
    <mergeCell ref="A285:D285"/>
    <mergeCell ref="E285:I285"/>
    <mergeCell ref="J285:AY285"/>
    <mergeCell ref="DI215:DT215"/>
    <mergeCell ref="A226:DT226"/>
    <mergeCell ref="A227:D227"/>
    <mergeCell ref="E227:I227"/>
    <mergeCell ref="J227:AX227"/>
    <mergeCell ref="AZ227:BE227"/>
    <mergeCell ref="BG227:BU227"/>
    <mergeCell ref="BV227:CL227"/>
    <mergeCell ref="CN227:DH227"/>
    <mergeCell ref="A215:D215"/>
    <mergeCell ref="DI227:DT227"/>
    <mergeCell ref="A235:DT235"/>
    <mergeCell ref="A236:D236"/>
    <mergeCell ref="E236:I236"/>
    <mergeCell ref="J236:AY236"/>
    <mergeCell ref="AZ236:BF236"/>
    <mergeCell ref="BG236:BU236"/>
    <mergeCell ref="BV236:CL236"/>
    <mergeCell ref="CM236:DH236"/>
    <mergeCell ref="DI236:EF236"/>
    <mergeCell ref="A244:EJ244"/>
    <mergeCell ref="A245:D245"/>
    <mergeCell ref="E245:I245"/>
    <mergeCell ref="J245:AX245"/>
    <mergeCell ref="AZ245:BF245"/>
    <mergeCell ref="BI245:BU245"/>
    <mergeCell ref="BV245:CL245"/>
    <mergeCell ref="CN245:DH245"/>
    <mergeCell ref="DI245:DT245"/>
    <mergeCell ref="A260:DT260"/>
    <mergeCell ref="A261:D261"/>
    <mergeCell ref="E261:I261"/>
    <mergeCell ref="J261:AY261"/>
    <mergeCell ref="AZ261:BF261"/>
    <mergeCell ref="BG261:BU261"/>
    <mergeCell ref="BV261:CL261"/>
    <mergeCell ref="CM261:DH261"/>
    <mergeCell ref="DI261:DT261"/>
    <mergeCell ref="A275:DT275"/>
    <mergeCell ref="A276:D276"/>
    <mergeCell ref="E276:I276"/>
    <mergeCell ref="J276:AY276"/>
    <mergeCell ref="AZ276:BF276"/>
    <mergeCell ref="BG276:BU276"/>
    <mergeCell ref="BV276:CL276"/>
    <mergeCell ref="CM276:DH276"/>
    <mergeCell ref="DI276:DT276"/>
    <mergeCell ref="A277:DT277"/>
    <mergeCell ref="A278:DO278"/>
    <mergeCell ref="A288:DT288"/>
    <mergeCell ref="A303:DT303"/>
    <mergeCell ref="A304:D304"/>
    <mergeCell ref="E304:I304"/>
    <mergeCell ref="J304:AY304"/>
    <mergeCell ref="AZ304:BF304"/>
    <mergeCell ref="BG304:BU304"/>
    <mergeCell ref="BV304:CL304"/>
    <mergeCell ref="BV289:CL289"/>
    <mergeCell ref="CM289:DH289"/>
    <mergeCell ref="DI289:DT289"/>
    <mergeCell ref="B290:DI290"/>
    <mergeCell ref="DJ290:DT290"/>
    <mergeCell ref="A291:DH291"/>
    <mergeCell ref="DI291:DT291"/>
    <mergeCell ref="DI304:DT304"/>
    <mergeCell ref="A305:EI305"/>
    <mergeCell ref="B306:DT306"/>
    <mergeCell ref="A316:DT316"/>
    <mergeCell ref="A329:DT329"/>
    <mergeCell ref="A289:D289"/>
    <mergeCell ref="E289:I289"/>
    <mergeCell ref="J289:AY289"/>
    <mergeCell ref="AZ289:BF289"/>
    <mergeCell ref="BG289:BU289"/>
    <mergeCell ref="E317:I317"/>
    <mergeCell ref="J317:AY317"/>
    <mergeCell ref="AZ317:BF317"/>
    <mergeCell ref="BG317:BU317"/>
    <mergeCell ref="BV317:CL317"/>
    <mergeCell ref="CM304:DH304"/>
    <mergeCell ref="BV315:CL315"/>
    <mergeCell ref="CM315:DH315"/>
    <mergeCell ref="BG309:BU309"/>
    <mergeCell ref="BV309:CL309"/>
    <mergeCell ref="BV332:CL332"/>
    <mergeCell ref="CM332:DH332"/>
    <mergeCell ref="DI332:DT332"/>
    <mergeCell ref="CM317:DH317"/>
    <mergeCell ref="DI317:DT317"/>
    <mergeCell ref="A321:DT321"/>
    <mergeCell ref="A322:DT322"/>
    <mergeCell ref="A325:DT325"/>
    <mergeCell ref="A326:DT326"/>
    <mergeCell ref="A317:D317"/>
    <mergeCell ref="BG350:BU350"/>
    <mergeCell ref="BV350:CL350"/>
    <mergeCell ref="CM350:DH350"/>
    <mergeCell ref="A330:DT330"/>
    <mergeCell ref="A331:DT331"/>
    <mergeCell ref="A332:D332"/>
    <mergeCell ref="E332:I332"/>
    <mergeCell ref="J332:AY332"/>
    <mergeCell ref="AZ332:BF332"/>
    <mergeCell ref="BG332:BU332"/>
    <mergeCell ref="AZ359:BF359"/>
    <mergeCell ref="BG359:BU359"/>
    <mergeCell ref="BV359:CL359"/>
    <mergeCell ref="CM359:DH359"/>
    <mergeCell ref="A333:DT333"/>
    <mergeCell ref="A334:DT334"/>
    <mergeCell ref="A350:D350"/>
    <mergeCell ref="E350:I350"/>
    <mergeCell ref="J350:AY350"/>
    <mergeCell ref="AZ350:BF350"/>
    <mergeCell ref="BG372:BU372"/>
    <mergeCell ref="BV372:CL372"/>
    <mergeCell ref="CM372:DH372"/>
    <mergeCell ref="DI372:DT372"/>
    <mergeCell ref="DI350:DT350"/>
    <mergeCell ref="A349:DT349"/>
    <mergeCell ref="A358:DT358"/>
    <mergeCell ref="A359:D359"/>
    <mergeCell ref="E359:I359"/>
    <mergeCell ref="J359:AY359"/>
    <mergeCell ref="A373:DS373"/>
    <mergeCell ref="A374:DT374"/>
    <mergeCell ref="A370:DT370"/>
    <mergeCell ref="A371:DT371"/>
    <mergeCell ref="DI359:DT359"/>
    <mergeCell ref="A369:DS369"/>
    <mergeCell ref="A372:D372"/>
    <mergeCell ref="E372:I372"/>
    <mergeCell ref="J372:AY372"/>
    <mergeCell ref="AZ372:BF372"/>
    <mergeCell ref="A27:D27"/>
    <mergeCell ref="E27:H27"/>
    <mergeCell ref="I27:M27"/>
    <mergeCell ref="N27:AM27"/>
    <mergeCell ref="AN27:BA27"/>
    <mergeCell ref="BB27:BO27"/>
    <mergeCell ref="DU44:EE44"/>
    <mergeCell ref="EK44:EN44"/>
    <mergeCell ref="DU32:EE32"/>
    <mergeCell ref="DK43:DT43"/>
    <mergeCell ref="DU43:EE43"/>
    <mergeCell ref="DU42:EE42"/>
    <mergeCell ref="DK37:DT37"/>
    <mergeCell ref="DK32:DT32"/>
    <mergeCell ref="DU41:EE41"/>
    <mergeCell ref="DU40:EE40"/>
    <mergeCell ref="BP44:BZ44"/>
    <mergeCell ref="CA44:CF44"/>
    <mergeCell ref="CG44:CQ44"/>
    <mergeCell ref="CR44:DC44"/>
    <mergeCell ref="DD44:DJ44"/>
    <mergeCell ref="DK44:DT44"/>
    <mergeCell ref="A44:D44"/>
    <mergeCell ref="E44:H44"/>
    <mergeCell ref="I44:M44"/>
    <mergeCell ref="N44:AM44"/>
    <mergeCell ref="AN44:BA44"/>
    <mergeCell ref="BB44:BO44"/>
    <mergeCell ref="IN44:IT44"/>
    <mergeCell ref="IU44:IV44"/>
    <mergeCell ref="A45:D45"/>
    <mergeCell ref="E45:H45"/>
    <mergeCell ref="I45:M45"/>
    <mergeCell ref="N45:AM45"/>
    <mergeCell ref="AN45:BA45"/>
    <mergeCell ref="EO44:ER44"/>
    <mergeCell ref="ES44:EW44"/>
    <mergeCell ref="EX44:FW44"/>
    <mergeCell ref="HK44:HP44"/>
    <mergeCell ref="HQ44:IA44"/>
    <mergeCell ref="IB44:IM44"/>
    <mergeCell ref="FX44:GK44"/>
    <mergeCell ref="GL44:GY44"/>
    <mergeCell ref="GZ44:HJ44"/>
    <mergeCell ref="A62:D62"/>
    <mergeCell ref="E62:I62"/>
    <mergeCell ref="BB45:BO45"/>
    <mergeCell ref="BP45:BZ45"/>
    <mergeCell ref="CA45:CF45"/>
    <mergeCell ref="J62:EJ62"/>
    <mergeCell ref="CG45:CQ45"/>
    <mergeCell ref="CR45:DC45"/>
    <mergeCell ref="DD45:DJ45"/>
    <mergeCell ref="DK45:DT45"/>
    <mergeCell ref="E64:I64"/>
    <mergeCell ref="J64:AY64"/>
    <mergeCell ref="AZ64:BF64"/>
    <mergeCell ref="BG64:BU64"/>
    <mergeCell ref="BV64:CL64"/>
    <mergeCell ref="DU45:EE45"/>
    <mergeCell ref="BC47:BN47"/>
    <mergeCell ref="CG47:CP47"/>
    <mergeCell ref="DK47:DT47"/>
    <mergeCell ref="BV60:CM60"/>
    <mergeCell ref="CM64:DH64"/>
    <mergeCell ref="DI64:EF64"/>
    <mergeCell ref="DI66:EF66"/>
    <mergeCell ref="A65:D65"/>
    <mergeCell ref="E65:I65"/>
    <mergeCell ref="J65:AY65"/>
    <mergeCell ref="AZ65:BF65"/>
    <mergeCell ref="BG65:BU65"/>
    <mergeCell ref="BV65:CL65"/>
    <mergeCell ref="A64:D64"/>
    <mergeCell ref="CM65:DH65"/>
    <mergeCell ref="DI65:EF65"/>
    <mergeCell ref="A66:D66"/>
    <mergeCell ref="E66:I66"/>
    <mergeCell ref="J66:AY66"/>
    <mergeCell ref="AZ66:BF66"/>
    <mergeCell ref="BG66:BU66"/>
    <mergeCell ref="BV66:CL66"/>
    <mergeCell ref="CM66:DH66"/>
    <mergeCell ref="DI67:EF67"/>
    <mergeCell ref="A68:D68"/>
    <mergeCell ref="E68:I68"/>
    <mergeCell ref="J68:AY68"/>
    <mergeCell ref="AZ68:BF68"/>
    <mergeCell ref="BG68:BU68"/>
    <mergeCell ref="BV68:CL68"/>
    <mergeCell ref="CM68:DH68"/>
    <mergeCell ref="DI68:EF68"/>
    <mergeCell ref="A67:D67"/>
    <mergeCell ref="A75:D75"/>
    <mergeCell ref="E75:I75"/>
    <mergeCell ref="CM67:DH67"/>
    <mergeCell ref="E67:I67"/>
    <mergeCell ref="J67:AY67"/>
    <mergeCell ref="AZ67:BF67"/>
    <mergeCell ref="BG67:BU67"/>
    <mergeCell ref="BV67:CL67"/>
    <mergeCell ref="A69:D69"/>
    <mergeCell ref="E69:I69"/>
    <mergeCell ref="J69:AY69"/>
    <mergeCell ref="AZ69:BF69"/>
    <mergeCell ref="BG69:BU69"/>
    <mergeCell ref="BV69:CL69"/>
    <mergeCell ref="J76:AY76"/>
    <mergeCell ref="AZ76:BF76"/>
    <mergeCell ref="BG76:BU76"/>
    <mergeCell ref="BV76:CL76"/>
    <mergeCell ref="BG75:BU75"/>
    <mergeCell ref="BV75:CL75"/>
    <mergeCell ref="CM75:DH75"/>
    <mergeCell ref="DI75:EF75"/>
    <mergeCell ref="CM76:DH76"/>
    <mergeCell ref="CM69:DH69"/>
    <mergeCell ref="A74:EE74"/>
    <mergeCell ref="AZ71:BF71"/>
    <mergeCell ref="DI76:EF76"/>
    <mergeCell ref="DI69:EF69"/>
    <mergeCell ref="J75:AY75"/>
    <mergeCell ref="AZ75:BF75"/>
    <mergeCell ref="A77:D77"/>
    <mergeCell ref="E77:I77"/>
    <mergeCell ref="J77:AY77"/>
    <mergeCell ref="AZ77:BF77"/>
    <mergeCell ref="BG77:BU77"/>
    <mergeCell ref="BV77:CL77"/>
    <mergeCell ref="CM77:DH77"/>
    <mergeCell ref="DI77:EF77"/>
    <mergeCell ref="E76:I76"/>
    <mergeCell ref="A78:D78"/>
    <mergeCell ref="E78:I78"/>
    <mergeCell ref="J78:AY78"/>
    <mergeCell ref="AZ78:BF78"/>
    <mergeCell ref="BG78:BU78"/>
    <mergeCell ref="BV78:CL78"/>
    <mergeCell ref="CM78:DH78"/>
    <mergeCell ref="DI78:EF78"/>
    <mergeCell ref="A79:D79"/>
    <mergeCell ref="E79:I79"/>
    <mergeCell ref="J79:AY79"/>
    <mergeCell ref="AZ79:BF79"/>
    <mergeCell ref="BG79:BU79"/>
    <mergeCell ref="BV79:CL79"/>
    <mergeCell ref="CM79:DH79"/>
    <mergeCell ref="DI79:EF79"/>
    <mergeCell ref="A196:D196"/>
    <mergeCell ref="E196:I196"/>
    <mergeCell ref="CM80:DH80"/>
    <mergeCell ref="DI80:EF80"/>
    <mergeCell ref="A80:D80"/>
    <mergeCell ref="E80:I80"/>
    <mergeCell ref="J80:AY80"/>
    <mergeCell ref="AZ80:BF80"/>
    <mergeCell ref="BG80:BU80"/>
    <mergeCell ref="BV80:CL80"/>
    <mergeCell ref="CM198:DH198"/>
    <mergeCell ref="DI198:EF198"/>
    <mergeCell ref="A198:D198"/>
    <mergeCell ref="E198:I198"/>
    <mergeCell ref="J198:AY198"/>
    <mergeCell ref="AZ198:BF198"/>
    <mergeCell ref="BG198:BU198"/>
    <mergeCell ref="BV198:CL198"/>
    <mergeCell ref="CM201:DH201"/>
    <mergeCell ref="DI201:EF201"/>
    <mergeCell ref="A200:D200"/>
    <mergeCell ref="E200:I200"/>
    <mergeCell ref="J200:AY200"/>
    <mergeCell ref="AZ200:BF200"/>
    <mergeCell ref="BG200:BU200"/>
    <mergeCell ref="BV200:CL200"/>
    <mergeCell ref="CM203:DH203"/>
    <mergeCell ref="DI203:EF203"/>
    <mergeCell ref="CM200:DH200"/>
    <mergeCell ref="DI200:EF200"/>
    <mergeCell ref="A201:D201"/>
    <mergeCell ref="E201:I201"/>
    <mergeCell ref="J201:AY201"/>
    <mergeCell ref="AZ201:BF201"/>
    <mergeCell ref="BG201:BU201"/>
    <mergeCell ref="BV201:CL201"/>
    <mergeCell ref="CM205:DH205"/>
    <mergeCell ref="DI205:EF205"/>
    <mergeCell ref="CM223:DH223"/>
    <mergeCell ref="DI223:DT223"/>
    <mergeCell ref="A203:D203"/>
    <mergeCell ref="E203:I203"/>
    <mergeCell ref="J203:AY203"/>
    <mergeCell ref="AZ203:BF203"/>
    <mergeCell ref="BG203:BU203"/>
    <mergeCell ref="BV203:CL203"/>
    <mergeCell ref="A205:D205"/>
    <mergeCell ref="E205:I205"/>
    <mergeCell ref="J205:AY205"/>
    <mergeCell ref="AZ205:BF205"/>
    <mergeCell ref="BG205:BU205"/>
    <mergeCell ref="BV205:CL205"/>
    <mergeCell ref="A206:D206"/>
    <mergeCell ref="E206:I206"/>
    <mergeCell ref="J206:AY206"/>
    <mergeCell ref="AZ206:BF206"/>
    <mergeCell ref="BG206:BU206"/>
    <mergeCell ref="BV206:CL206"/>
    <mergeCell ref="CM206:DH206"/>
    <mergeCell ref="DI206:EF206"/>
    <mergeCell ref="EG218:EI218"/>
    <mergeCell ref="J218:EF218"/>
    <mergeCell ref="A223:D223"/>
    <mergeCell ref="E223:I223"/>
    <mergeCell ref="J223:AY223"/>
    <mergeCell ref="AZ223:BF223"/>
    <mergeCell ref="BG223:BU223"/>
    <mergeCell ref="BV223:CL223"/>
    <mergeCell ref="DI208:EF208"/>
    <mergeCell ref="A218:D218"/>
    <mergeCell ref="E218:I218"/>
    <mergeCell ref="A208:D208"/>
    <mergeCell ref="E208:I208"/>
    <mergeCell ref="J208:AY208"/>
    <mergeCell ref="AZ208:BF208"/>
    <mergeCell ref="BG208:BU208"/>
    <mergeCell ref="BV208:CL208"/>
    <mergeCell ref="CN215:DH215"/>
    <mergeCell ref="J210:AY210"/>
    <mergeCell ref="AZ210:BF210"/>
    <mergeCell ref="BG210:BU210"/>
    <mergeCell ref="BV210:CL210"/>
    <mergeCell ref="CM208:DH208"/>
    <mergeCell ref="CM210:DH210"/>
    <mergeCell ref="DI210:EF210"/>
    <mergeCell ref="J196:EI196"/>
    <mergeCell ref="A197:EI197"/>
    <mergeCell ref="A199:EF199"/>
    <mergeCell ref="A202:EI202"/>
    <mergeCell ref="A204:EI204"/>
    <mergeCell ref="A207:EI207"/>
    <mergeCell ref="A209:EI209"/>
    <mergeCell ref="A210:D210"/>
    <mergeCell ref="E210:I210"/>
    <mergeCell ref="A118:EE118"/>
    <mergeCell ref="EF118:EI118"/>
    <mergeCell ref="DU121:EI121"/>
    <mergeCell ref="A122:EE122"/>
    <mergeCell ref="EF122:EI122"/>
    <mergeCell ref="DI120:EF120"/>
    <mergeCell ref="A120:D120"/>
    <mergeCell ref="E120:I120"/>
    <mergeCell ref="J120:AY120"/>
    <mergeCell ref="AZ120:BF120"/>
    <mergeCell ref="DU148:EI148"/>
    <mergeCell ref="A142:DT142"/>
    <mergeCell ref="DU142:EI142"/>
    <mergeCell ref="A143:DT143"/>
    <mergeCell ref="DU143:EI143"/>
    <mergeCell ref="A147:DT147"/>
    <mergeCell ref="DU147:EI147"/>
    <mergeCell ref="A188:EI188"/>
    <mergeCell ref="A189:EI189"/>
    <mergeCell ref="A184:EI184"/>
    <mergeCell ref="A179:EI179"/>
    <mergeCell ref="A180:EI180"/>
    <mergeCell ref="A185:EI185"/>
    <mergeCell ref="A182:D182"/>
    <mergeCell ref="BG182:BU182"/>
    <mergeCell ref="BV182:CL182"/>
    <mergeCell ref="CM182:DH182"/>
    <mergeCell ref="E182:I182"/>
    <mergeCell ref="J182:AY182"/>
    <mergeCell ref="AZ182:BF182"/>
    <mergeCell ref="BG145:BU145"/>
    <mergeCell ref="BV145:CL145"/>
    <mergeCell ref="DI145:EF145"/>
    <mergeCell ref="J153:AY153"/>
    <mergeCell ref="CM153:DH153"/>
    <mergeCell ref="A148:DT148"/>
    <mergeCell ref="CM151:DH151"/>
  </mergeCells>
  <printOptions/>
  <pageMargins left="0.3937007874015748" right="0.31496062992125984" top="0.5118110236220472" bottom="0.1968503937007874" header="0.5118110236220472" footer="0.1968503937007874"/>
  <pageSetup horizontalDpi="600" verticalDpi="600" orientation="landscape" paperSize="9" scale="84" r:id="rId1"/>
  <rowBreaks count="6" manualBreakCount="6">
    <brk id="28" max="139" man="1"/>
    <brk id="44" max="139" man="1"/>
    <brk id="70" max="139" man="1"/>
    <brk id="144" max="139" man="1"/>
    <brk id="195" max="139" man="1"/>
    <brk id="390" max="13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User_63</dc:creator>
  <cp:keywords/>
  <dc:description/>
  <cp:lastModifiedBy>Пользователь Windows</cp:lastModifiedBy>
  <cp:lastPrinted>2019-01-25T13:03:15Z</cp:lastPrinted>
  <dcterms:created xsi:type="dcterms:W3CDTF">2017-03-31T09:00:59Z</dcterms:created>
  <dcterms:modified xsi:type="dcterms:W3CDTF">2019-02-12T14:07:56Z</dcterms:modified>
  <cp:category/>
  <cp:version/>
  <cp:contentType/>
  <cp:contentStatus/>
  <cp:revision>1</cp:revision>
</cp:coreProperties>
</file>