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<sst xmlns="http://schemas.openxmlformats.org/spreadsheetml/2006/main" count="200" uniqueCount="100">
  <si>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</si>
  <si>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</si>
  <si>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</si>
  <si>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</si>
  <si>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на 01.01.2019 року </t>
  </si>
  <si>
    <t>1.</t>
  </si>
  <si>
    <t>Управління освіти  Миколаївської міської ради</t>
  </si>
  <si>
    <t>(КПКВК МБ)</t>
  </si>
  <si>
    <t>2.</t>
  </si>
  <si>
    <t>Управління освіти Миколаївської міської ради</t>
  </si>
  <si>
    <t xml:space="preserve">(найменування відповідального виконавця) </t>
  </si>
  <si>
    <t>3.</t>
  </si>
  <si>
    <t>Надання загальної середньої освіти вечiрнiми (змінними) школами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</si>
  <si>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</si>
  <si>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</si>
  <si>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</si>
  <si>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</si>
  <si>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</si>
  <si>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</si>
  <si>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</si>
  <si>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</si>
  <si>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</si>
  <si>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</si>
  <si>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</si>
  <si>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</si>
  <si>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</si>
  <si>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</si>
  <si>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</si>
  <si>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</si>
  <si>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</si>
  <si>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</si>
  <si>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Забезпечити надання загальної середньої освіти працюючій молоді</t>
  </si>
  <si>
    <t xml:space="preserve">Відхилення по загальному фонду обумовлене  тим, що сума нарахувань на лікарняні листи менше ніж очікувані; економією натуральних показників  енергопостачання, за рахунок проведенн заходів з енергозбереження; на придбання послуг, предметів та матеріалів у 2018 році було проведено тендерну процедуру закупівлі, за результатами якої договір було укладено з тим учасником, який запропонував меншу вартість за виконання необхідних робіт, предмтів і матеріалів, оплату по договорам за надання послуг або проведення робіт було проведено відповідно наданим рахункам. По спеціальному фонду виникла розбіжність за рахунок фактичних надходжень та уточнення кошторисних призначень по надходженням і використанням коштів. </t>
  </si>
  <si>
    <t>Здійснення заходів/реалізація проектів з енергозбереження.</t>
  </si>
  <si>
    <t>В звітному році були придбані витратні матеріали для проведення ремонтних робіт віднесених до  заходів з енергозбереження, роботи буде проведено в 2019 році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</si>
  <si>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</si>
  <si>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</si>
  <si>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</si>
  <si>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</si>
  <si>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Міська комплексна програма "Освіта" на 2016-2018 роки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</si>
  <si>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</si>
  <si>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</si>
  <si>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</si>
  <si>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</si>
  <si>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</si>
  <si>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</si>
  <si>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</si>
  <si>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 xml:space="preserve">0611030  </t>
  </si>
  <si>
    <t xml:space="preserve">кількість закладів    </t>
  </si>
  <si>
    <t>од.</t>
  </si>
  <si>
    <t>рішення виконкому міської ради</t>
  </si>
  <si>
    <t xml:space="preserve">кількість класів   </t>
  </si>
  <si>
    <t>Всього середньорічне число ставок/штатних одиниць, у т.ч.:</t>
  </si>
  <si>
    <t>штатний розпис</t>
  </si>
  <si>
    <t xml:space="preserve">педагогічного персоналу   </t>
  </si>
  <si>
    <t xml:space="preserve">адмінперсоналу, за умовами оплати віднесених до педагогічного персоналу  </t>
  </si>
  <si>
    <t xml:space="preserve">спеціалістів   </t>
  </si>
  <si>
    <t xml:space="preserve">робітників   </t>
  </si>
  <si>
    <t>Пояснення щодо причин розбіжностей між затвердженими та досягнутими результативними показниками</t>
  </si>
  <si>
    <t>Відповідно до потреб населення було зменшено кількість класів, чим обумовлено зменшення штатних одиниць</t>
  </si>
  <si>
    <t xml:space="preserve">обсяги видатків   </t>
  </si>
  <si>
    <t>тис.грн</t>
  </si>
  <si>
    <t>кошторис</t>
  </si>
  <si>
    <t>Відхилення по загальному фонду обумовлене  тим, що сума нарахувань на лікарняні листи менше ніж очікувані; економією натуральних показників  енергопостачання, за рахунок проведенн заходів з енергозбереження; на придбання послуг, предметів та матеріалів у 2018 році було проведено тендерну процедуру закупівлі, за результатами якої договір було укладено з тим учасником, який запропонував меншу вартість за виконання необхідних робіт, предмтів і матеріалів, оплату по договорам за надання послуг або проведення робіт було проведено відповідно наданим рахункам. По спеціальному фонду виникла розбіжність за рахунок фактичних надходжень та уточнення кошторисних призначень по надходженням і використанням коштів.</t>
  </si>
  <si>
    <t>продукту</t>
  </si>
  <si>
    <t xml:space="preserve">кількість дітей, що відвідують вечірні (змінні) школи   </t>
  </si>
  <si>
    <t>осіб</t>
  </si>
  <si>
    <t>Відхилення обумовлене  зменшенням кількості учнів на початок навчального року відповідно до потреб населення</t>
  </si>
  <si>
    <t>ефективності</t>
  </si>
  <si>
    <t xml:space="preserve">Середні витрати на 1 учня </t>
  </si>
  <si>
    <t>грн</t>
  </si>
  <si>
    <t>розрахунок</t>
  </si>
  <si>
    <t>Відхилення обумовлене зменшенням кількості дітей та штатних одиниць</t>
  </si>
  <si>
    <t>якості</t>
  </si>
  <si>
    <t xml:space="preserve">кількість випускників   </t>
  </si>
  <si>
    <t>прогнозні дані</t>
  </si>
  <si>
    <t>Зменшення випускників обумовлене відрахуванням учнів до закінчення навчального року згідно наданих заяв</t>
  </si>
  <si>
    <t>обсяг видатків</t>
  </si>
  <si>
    <t xml:space="preserve">кількість установ за якими проводяться заходи з енергозбереження  </t>
  </si>
  <si>
    <t>розподіл граничного обсягу видатків (зі змінами)</t>
  </si>
  <si>
    <t>середні витрати на проведення одного заходу з енергосбереження</t>
  </si>
  <si>
    <t>темп зростання кількості заходів з енергозбереження порівняно з попереднім роком</t>
  </si>
  <si>
    <t>%</t>
  </si>
  <si>
    <t>Динаміка споживання комунальних послуг та енергоносіїв</t>
  </si>
  <si>
    <t>Відхилення обумовлене введенням заходів з енергозбереження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</si>
  <si>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</si>
  <si>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</si>
  <si>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</si>
  <si>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</si>
  <si>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</si>
  <si>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</si>
  <si>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</si>
  <si>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</si>
  <si>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</si>
  <si>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</si>
  <si>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</si>
  <si>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Начальник управління освіти ММР</t>
  </si>
  <si>
    <t>Г.В. Личко</t>
  </si>
  <si>
    <t>(підпис)</t>
  </si>
  <si>
    <t>(ініціали та прізвище)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</si>
</sst>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000&quot;  &quot;"/>
    <numFmt numFmtId="166" formatCode="0000&quot;    &quot;"/>
    <numFmt numFmtId="167" formatCode="#,##0.000"/>
    <numFmt numFmtId="168" formatCode="0.000"/>
  </numFmts>
  <fonts count="12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b/>
      <sz val="7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2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2" fillId="0" borderId="0" xfId="0" applyAlignment="1">
      <alignment horizontal="left"/>
    </xf>
    <xf numFmtId="0" fontId="9" fillId="0" borderId="0" xfId="0" applyNumberFormat="1" applyAlignment="1">
      <alignment horizontal="left" vertical="top"/>
    </xf>
    <xf numFmtId="0" fontId="4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 wrapText="1"/>
    </xf>
    <xf numFmtId="0" fontId="0" fillId="0" borderId="1" xfId="0" applyNumberFormat="1" applyFont="1" applyAlignment="1">
      <alignment horizontal="left" wrapText="1"/>
    </xf>
    <xf numFmtId="0" fontId="0" fillId="0" borderId="2" xfId="0" applyNumberFormat="1" applyFont="1" applyAlignment="1">
      <alignment horizontal="center" vertical="top"/>
    </xf>
    <xf numFmtId="164" fontId="0" fillId="0" borderId="1" xfId="0" applyNumberFormat="1" applyFont="1" applyAlignment="1">
      <alignment horizontal="left" wrapText="1"/>
    </xf>
    <xf numFmtId="0" fontId="0" fillId="0" borderId="3" xfId="0" applyNumberFormat="1" applyFont="1" applyAlignment="1">
      <alignment horizontal="left" wrapText="1"/>
    </xf>
    <xf numFmtId="0" fontId="0" fillId="0" borderId="0" xfId="0" applyNumberFormat="1" applyAlignment="1">
      <alignment horizontal="center"/>
    </xf>
    <xf numFmtId="165" fontId="0" fillId="0" borderId="1" xfId="0" applyNumberFormat="1" applyFont="1" applyAlignment="1">
      <alignment horizontal="center" wrapText="1"/>
    </xf>
    <xf numFmtId="166" fontId="0" fillId="0" borderId="1" xfId="0" applyNumberFormat="1" applyFont="1" applyAlignment="1">
      <alignment horizontal="center"/>
    </xf>
    <xf numFmtId="0" fontId="0" fillId="0" borderId="4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9" xfId="0" applyNumberFormat="1" applyFont="1" applyAlignment="1">
      <alignment horizontal="center" vertical="center" wrapText="1"/>
    </xf>
    <xf numFmtId="1" fontId="0" fillId="0" borderId="10" xfId="0" applyNumberFormat="1" applyFont="1" applyAlignment="1">
      <alignment horizontal="center" vertical="center" wrapText="1"/>
    </xf>
    <xf numFmtId="1" fontId="0" fillId="0" borderId="11" xfId="0" applyNumberFormat="1" applyFont="1" applyAlignment="1">
      <alignment horizontal="center" vertical="center" wrapText="1"/>
    </xf>
    <xf numFmtId="1" fontId="0" fillId="0" borderId="12" xfId="0" applyNumberFormat="1" applyFont="1" applyAlignment="1">
      <alignment horizontal="center" vertical="center" wrapText="1"/>
    </xf>
    <xf numFmtId="167" fontId="0" fillId="0" borderId="8" xfId="0" applyNumberFormat="1" applyFont="1" applyAlignment="1">
      <alignment horizontal="right" vertical="center"/>
    </xf>
    <xf numFmtId="0" fontId="0" fillId="0" borderId="8" xfId="0" applyNumberFormat="1" applyFont="1" applyAlignment="1">
      <alignment horizontal="right" vertical="center"/>
    </xf>
    <xf numFmtId="168" fontId="0" fillId="0" borderId="8" xfId="0" applyNumberFormat="1" applyFont="1" applyAlignment="1">
      <alignment horizontal="right" vertical="center"/>
    </xf>
    <xf numFmtId="0" fontId="0" fillId="0" borderId="13" xfId="0" applyNumberFormat="1" applyFont="1" applyAlignment="1">
      <alignment horizontal="center" vertical="center" wrapText="1"/>
    </xf>
    <xf numFmtId="0" fontId="0" fillId="0" borderId="14" xfId="0" applyNumberFormat="1" applyFont="1" applyAlignment="1">
      <alignment horizontal="center" vertical="center" wrapText="1"/>
    </xf>
    <xf numFmtId="0" fontId="0" fillId="0" borderId="15" xfId="0" applyNumberFormat="1" applyFont="1" applyAlignment="1">
      <alignment horizontal="center" vertical="center" wrapText="1"/>
    </xf>
    <xf numFmtId="0" fontId="0" fillId="0" borderId="16" xfId="0" applyNumberFormat="1" applyFont="1" applyAlignment="1">
      <alignment horizontal="center" vertical="center"/>
    </xf>
    <xf numFmtId="0" fontId="0" fillId="0" borderId="17" xfId="0" applyNumberFormat="1" applyFont="1" applyAlignment="1">
      <alignment horizontal="center" vertical="center"/>
    </xf>
    <xf numFmtId="0" fontId="0" fillId="0" borderId="1" xfId="0" applyNumberFormat="1" applyFont="1" applyAlignment="1">
      <alignment horizontal="center" vertical="center"/>
    </xf>
    <xf numFmtId="0" fontId="0" fillId="0" borderId="15" xfId="0" applyNumberFormat="1" applyFont="1" applyAlignment="1">
      <alignment horizontal="center" vertical="center"/>
    </xf>
    <xf numFmtId="0" fontId="0" fillId="0" borderId="16" xfId="0" applyNumberFormat="1" applyFont="1" applyAlignment="1">
      <alignment horizontal="center" vertical="center" wrapText="1"/>
    </xf>
    <xf numFmtId="0" fontId="0" fillId="0" borderId="17" xfId="0" applyNumberFormat="1" applyFont="1" applyAlignment="1">
      <alignment horizontal="center" vertical="center" wrapText="1"/>
    </xf>
    <xf numFmtId="0" fontId="0" fillId="0" borderId="1" xfId="0" applyNumberFormat="1" applyFont="1" applyAlignment="1">
      <alignment horizontal="center" vertical="center" wrapText="1"/>
    </xf>
    <xf numFmtId="0" fontId="0" fillId="0" borderId="18" xfId="0" applyNumberFormat="1" applyFont="1" applyAlignment="1">
      <alignment horizontal="center" vertical="center"/>
    </xf>
    <xf numFmtId="0" fontId="0" fillId="0" borderId="19" xfId="0" applyNumberFormat="1" applyFont="1" applyAlignment="1">
      <alignment horizontal="center" vertical="center"/>
    </xf>
    <xf numFmtId="1" fontId="0" fillId="0" borderId="10" xfId="0" applyNumberFormat="1" applyFont="1" applyAlignment="1">
      <alignment horizontal="center"/>
    </xf>
    <xf numFmtId="1" fontId="0" fillId="0" borderId="11" xfId="0" applyNumberFormat="1" applyFont="1" applyAlignment="1">
      <alignment horizontal="center"/>
    </xf>
    <xf numFmtId="1" fontId="0" fillId="0" borderId="12" xfId="0" applyNumberFormat="1" applyFont="1" applyAlignment="1">
      <alignment horizontal="center"/>
    </xf>
    <xf numFmtId="0" fontId="2" fillId="2" borderId="8" xfId="0" applyNumberFormat="1" applyFont="1" applyAlignment="1">
      <alignment horizontal="center" vertical="center"/>
    </xf>
    <xf numFmtId="165" fontId="2" fillId="2" borderId="8" xfId="0" applyNumberFormat="1" applyFont="1" applyAlignment="1">
      <alignment horizontal="center" vertical="center"/>
    </xf>
    <xf numFmtId="166" fontId="2" fillId="2" borderId="8" xfId="0" applyNumberFormat="1" applyFont="1" applyAlignment="1">
      <alignment horizontal="center" vertical="center"/>
    </xf>
    <xf numFmtId="0" fontId="2" fillId="2" borderId="8" xfId="0" applyNumberFormat="1" applyFont="1" applyAlignment="1">
      <alignment horizontal="left" vertical="center" wrapText="1"/>
    </xf>
    <xf numFmtId="167" fontId="2" fillId="2" borderId="8" xfId="0" applyNumberFormat="1" applyFont="1" applyAlignment="1">
      <alignment horizontal="right" vertical="center"/>
    </xf>
    <xf numFmtId="0" fontId="2" fillId="2" borderId="8" xfId="0" applyNumberFormat="1" applyFont="1" applyAlignment="1">
      <alignment horizontal="right" vertical="center"/>
    </xf>
    <xf numFmtId="168" fontId="2" fillId="2" borderId="8" xfId="0" applyNumberFormat="1" applyFont="1" applyAlignment="1">
      <alignment horizontal="right" vertical="center"/>
    </xf>
    <xf numFmtId="0" fontId="2" fillId="2" borderId="8" xfId="0" applyNumberFormat="1" applyFont="1" applyAlignment="1">
      <alignment horizontal="left"/>
    </xf>
    <xf numFmtId="1" fontId="0" fillId="2" borderId="8" xfId="0" applyNumberFormat="1" applyFont="1" applyAlignment="1">
      <alignment horizontal="center" vertical="center"/>
    </xf>
    <xf numFmtId="165" fontId="0" fillId="2" borderId="8" xfId="0" applyNumberFormat="1" applyFont="1" applyAlignment="1">
      <alignment horizontal="center" vertical="center"/>
    </xf>
    <xf numFmtId="166" fontId="0" fillId="2" borderId="8" xfId="0" applyNumberFormat="1" applyFont="1" applyAlignment="1">
      <alignment horizontal="center" vertical="center"/>
    </xf>
    <xf numFmtId="0" fontId="0" fillId="2" borderId="8" xfId="0" applyNumberFormat="1" applyFont="1" applyAlignment="1">
      <alignment horizontal="left" vertical="center" wrapText="1"/>
    </xf>
    <xf numFmtId="167" fontId="0" fillId="2" borderId="8" xfId="0" applyNumberFormat="1" applyFont="1" applyAlignment="1">
      <alignment horizontal="right" vertical="center"/>
    </xf>
    <xf numFmtId="0" fontId="0" fillId="2" borderId="8" xfId="0" applyNumberFormat="1" applyFont="1" applyAlignment="1">
      <alignment horizontal="right" vertical="center"/>
    </xf>
    <xf numFmtId="168" fontId="0" fillId="2" borderId="8" xfId="0" applyNumberFormat="1" applyFont="1" applyAlignment="1">
      <alignment horizontal="right" vertical="center"/>
    </xf>
    <xf numFmtId="0" fontId="0" fillId="2" borderId="20" xfId="0" applyNumberFormat="1" applyFont="1" applyBorder="1" applyAlignment="1">
      <alignment horizontal="left" vertical="center" wrapText="1"/>
    </xf>
    <xf numFmtId="0" fontId="0" fillId="2" borderId="21" xfId="0" applyNumberFormat="1" applyFont="1" applyBorder="1" applyAlignment="1">
      <alignment horizontal="left" vertical="center" wrapText="1"/>
    </xf>
    <xf numFmtId="0" fontId="0" fillId="2" borderId="22" xfId="0" applyNumberFormat="1" applyFont="1" applyBorder="1" applyAlignment="1">
      <alignment horizontal="left" vertical="center" wrapText="1"/>
    </xf>
    <xf numFmtId="0" fontId="2" fillId="2" borderId="8" xfId="0" applyNumberFormat="1" applyFont="1" applyAlignment="1">
      <alignment horizontal="center" vertical="center" wrapText="1"/>
    </xf>
    <xf numFmtId="167" fontId="2" fillId="2" borderId="8" xfId="0" applyNumberFormat="1" applyFont="1" applyAlignment="1">
      <alignment horizontal="right" vertical="center" wrapText="1"/>
    </xf>
    <xf numFmtId="0" fontId="2" fillId="2" borderId="8" xfId="0" applyNumberFormat="1" applyFont="1" applyAlignment="1">
      <alignment horizontal="right" vertical="center" wrapText="1"/>
    </xf>
    <xf numFmtId="168" fontId="2" fillId="2" borderId="8" xfId="0" applyNumberFormat="1" applyFont="1" applyAlignment="1">
      <alignment horizontal="right" vertical="center" wrapText="1"/>
    </xf>
    <xf numFmtId="0" fontId="0" fillId="2" borderId="8" xfId="0" applyNumberFormat="1" applyFont="1" applyAlignment="1">
      <alignment horizontal="left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8" fontId="2" fillId="0" borderId="8" xfId="0" applyNumberFormat="1" applyFont="1" applyBorder="1" applyAlignment="1">
      <alignment horizontal="right" vertical="center"/>
    </xf>
    <xf numFmtId="0" fontId="3" fillId="2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right" vertical="center"/>
    </xf>
    <xf numFmtId="0" fontId="3" fillId="2" borderId="8" xfId="0" applyNumberFormat="1" applyFont="1" applyBorder="1" applyAlignment="1">
      <alignment horizontal="left" wrapText="1"/>
    </xf>
    <xf numFmtId="168" fontId="3" fillId="2" borderId="8" xfId="0" applyNumberFormat="1" applyFont="1" applyBorder="1" applyAlignment="1">
      <alignment horizontal="right" vertical="center"/>
    </xf>
    <xf numFmtId="0" fontId="3" fillId="2" borderId="8" xfId="0" applyNumberFormat="1" applyFont="1" applyBorder="1" applyAlignment="1">
      <alignment horizontal="right" vertical="center"/>
    </xf>
    <xf numFmtId="0" fontId="0" fillId="2" borderId="8" xfId="0" applyNumberFormat="1" applyFont="1" applyBorder="1" applyAlignment="1">
      <alignment horizontal="justify" vertical="center"/>
    </xf>
    <xf numFmtId="0" fontId="0" fillId="0" borderId="5" xfId="0" applyNumberFormat="1" applyFont="1" applyAlignment="1">
      <alignment horizontal="center" vertical="center"/>
    </xf>
    <xf numFmtId="0" fontId="0" fillId="0" borderId="23" xfId="0" applyNumberFormat="1" applyFont="1" applyAlignment="1">
      <alignment horizontal="center" vertical="center" wrapText="1"/>
    </xf>
    <xf numFmtId="0" fontId="4" fillId="0" borderId="5" xfId="0" applyNumberFormat="1" applyFont="1" applyAlignment="1">
      <alignment horizontal="center" vertical="center" wrapText="1"/>
    </xf>
    <xf numFmtId="1" fontId="0" fillId="0" borderId="24" xfId="0" applyNumberFormat="1" applyFont="1" applyAlignment="1">
      <alignment horizontal="center" vertical="center" wrapText="1"/>
    </xf>
    <xf numFmtId="1" fontId="5" fillId="0" borderId="8" xfId="0" applyNumberFormat="1" applyFont="1" applyAlignment="1">
      <alignment horizontal="right"/>
    </xf>
    <xf numFmtId="0" fontId="6" fillId="0" borderId="1" xfId="0" applyFont="1" applyAlignment="1">
      <alignment horizontal="left"/>
    </xf>
    <xf numFmtId="0" fontId="5" fillId="0" borderId="8" xfId="0" applyNumberFormat="1" applyFont="1" applyAlignment="1">
      <alignment horizontal="left" vertical="center" wrapText="1"/>
    </xf>
    <xf numFmtId="0" fontId="5" fillId="0" borderId="8" xfId="0" applyNumberFormat="1" applyFont="1" applyAlignment="1">
      <alignment horizontal="left" wrapText="1"/>
    </xf>
    <xf numFmtId="1" fontId="0" fillId="0" borderId="8" xfId="0" applyNumberFormat="1" applyFont="1" applyAlignment="1">
      <alignment horizontal="right"/>
    </xf>
    <xf numFmtId="0" fontId="0" fillId="0" borderId="8" xfId="0" applyFont="1" applyAlignment="1">
      <alignment horizontal="left"/>
    </xf>
    <xf numFmtId="0" fontId="0" fillId="0" borderId="8" xfId="0" applyNumberFormat="1" applyFont="1" applyAlignment="1">
      <alignment horizontal="left" wrapText="1"/>
    </xf>
    <xf numFmtId="168" fontId="7" fillId="0" borderId="8" xfId="0" applyNumberFormat="1" applyFont="1" applyAlignment="1">
      <alignment horizontal="right" vertical="center"/>
    </xf>
    <xf numFmtId="0" fontId="7" fillId="0" borderId="8" xfId="0" applyNumberFormat="1" applyFont="1" applyAlignment="1">
      <alignment horizontal="right" vertical="center"/>
    </xf>
    <xf numFmtId="0" fontId="8" fillId="0" borderId="8" xfId="0" applyNumberFormat="1" applyFont="1" applyAlignment="1">
      <alignment horizontal="left" vertical="center" wrapText="1"/>
    </xf>
    <xf numFmtId="0" fontId="0" fillId="0" borderId="23" xfId="0" applyNumberFormat="1" applyFont="1" applyAlignment="1">
      <alignment horizontal="center" vertical="center"/>
    </xf>
    <xf numFmtId="0" fontId="0" fillId="0" borderId="25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10" xfId="0" applyNumberFormat="1" applyFont="1" applyAlignment="1">
      <alignment horizontal="center" vertical="center"/>
    </xf>
    <xf numFmtId="1" fontId="0" fillId="0" borderId="11" xfId="0" applyNumberFormat="1" applyFont="1" applyAlignment="1">
      <alignment horizontal="center" vertical="center"/>
    </xf>
    <xf numFmtId="1" fontId="0" fillId="0" borderId="24" xfId="0" applyNumberFormat="1" applyFont="1" applyAlignment="1">
      <alignment horizontal="center"/>
    </xf>
    <xf numFmtId="0" fontId="10" fillId="0" borderId="20" xfId="0" applyNumberFormat="1" applyFont="1" applyAlignment="1">
      <alignment horizontal="right" vertical="center" wrapText="1"/>
    </xf>
    <xf numFmtId="0" fontId="10" fillId="0" borderId="20" xfId="0" applyNumberFormat="1" applyFont="1" applyAlignment="1">
      <alignment horizontal="center" vertical="center" wrapText="1"/>
    </xf>
    <xf numFmtId="0" fontId="10" fillId="0" borderId="8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left" wrapText="1"/>
    </xf>
    <xf numFmtId="0" fontId="11" fillId="0" borderId="0" xfId="0" applyNumberFormat="1" applyAlignment="1">
      <alignment horizontal="left" wrapText="1"/>
    </xf>
    <xf numFmtId="0" fontId="11" fillId="0" borderId="1" xfId="0" applyFont="1" applyAlignment="1">
      <alignment horizontal="left"/>
    </xf>
    <xf numFmtId="0" fontId="11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97"/>
  <sheetViews>
    <sheetView tabSelected="1" view="pageBreakPreview" zoomScaleSheetLayoutView="100" workbookViewId="0" topLeftCell="A58">
      <selection activeCell="AY50" sqref="AY50:BH50"/>
    </sheetView>
  </sheetViews>
  <sheetFormatPr defaultColWidth="9.33203125" defaultRowHeight="11.25"/>
  <cols>
    <col min="1" max="1" width="2.33203125" style="1" customWidth="1"/>
    <col min="2" max="2" width="3.66015625" style="1" customWidth="1"/>
    <col min="3" max="60" width="2.332031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0" width="15.33203125" style="1" customWidth="1"/>
    <col min="71" max="72" width="13.83203125" style="1" customWidth="1"/>
    <col min="73" max="73" width="14.5" style="1" customWidth="1"/>
    <col min="74" max="16384" width="10.66015625" style="0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/>
      <c r="BS4"/>
      <c r="BT4"/>
      <c r="BU4"/>
    </row>
    <row r="5" spans="1:73" ht="15.75" customHeight="1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/>
      <c r="BS5"/>
      <c r="BT5"/>
      <c r="BU5"/>
    </row>
    <row r="7" ht="11.25" hidden="1"/>
    <row r="8" spans="1:73" ht="11.25" customHeight="1">
      <c r="A8" s="1" t="s">
        <v>5</v>
      </c>
      <c r="B8" s="11">
        <v>600000</v>
      </c>
      <c r="C8" s="11"/>
      <c r="D8" s="11"/>
      <c r="E8" s="11"/>
      <c r="F8" s="11"/>
      <c r="G8" s="11"/>
      <c r="H8" s="11"/>
      <c r="I8" s="11"/>
      <c r="J8"/>
      <c r="K8" s="12" t="s">
        <v>6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/>
      <c r="BS8"/>
      <c r="BT8"/>
      <c r="BU8"/>
    </row>
    <row r="9" spans="1:73" ht="11.25" customHeight="1">
      <c r="A9"/>
      <c r="B9" s="13" t="s">
        <v>7</v>
      </c>
      <c r="C9" s="13"/>
      <c r="D9" s="13"/>
      <c r="E9" s="13"/>
      <c r="F9" s="13"/>
      <c r="G9" s="13"/>
      <c r="H9" s="13"/>
      <c r="I9" s="13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8</v>
      </c>
      <c r="B11" s="14">
        <v>610000</v>
      </c>
      <c r="C11" s="14"/>
      <c r="D11" s="14"/>
      <c r="E11" s="14"/>
      <c r="F11" s="14"/>
      <c r="G11" s="14"/>
      <c r="H11" s="14"/>
      <c r="I11" s="14"/>
      <c r="J11"/>
      <c r="K11" s="15" t="s">
        <v>9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/>
      <c r="BS11"/>
      <c r="BT11"/>
      <c r="BU11"/>
    </row>
    <row r="12" spans="1:73" ht="11.25" customHeight="1">
      <c r="A12"/>
      <c r="B12" s="13" t="s">
        <v>7</v>
      </c>
      <c r="C12" s="13"/>
      <c r="D12" s="13"/>
      <c r="E12" s="13"/>
      <c r="F12" s="13"/>
      <c r="G12" s="13"/>
      <c r="H12" s="13"/>
      <c r="I12" s="13"/>
      <c r="J12"/>
      <c r="K12" s="16" t="s">
        <v>10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/>
      <c r="BS12"/>
      <c r="BT12"/>
      <c r="BU12"/>
    </row>
    <row r="14" spans="1:73" ht="11.25" customHeight="1">
      <c r="A14" s="1" t="s">
        <v>11</v>
      </c>
      <c r="B14" s="17">
        <v>611030</v>
      </c>
      <c r="C14" s="17"/>
      <c r="D14" s="17"/>
      <c r="E14" s="17"/>
      <c r="F14" s="17"/>
      <c r="G14" s="17"/>
      <c r="H14" s="17"/>
      <c r="I14" s="17"/>
      <c r="J14"/>
      <c r="K14" s="18">
        <v>921</v>
      </c>
      <c r="L14" s="18"/>
      <c r="M14" s="18"/>
      <c r="N14" s="18"/>
      <c r="O14" s="18"/>
      <c r="P14" s="18"/>
      <c r="Q14" s="18"/>
      <c r="R14"/>
      <c r="S14" s="12" t="s">
        <v>12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/>
      <c r="BS14"/>
      <c r="BT14"/>
      <c r="BU14"/>
    </row>
    <row r="15" spans="1:73" ht="11.25" customHeight="1">
      <c r="A15"/>
      <c r="B15" s="13" t="s">
        <v>7</v>
      </c>
      <c r="C15" s="13"/>
      <c r="D15" s="13"/>
      <c r="E15" s="13"/>
      <c r="F15" s="13"/>
      <c r="G15" s="13"/>
      <c r="H15" s="13"/>
      <c r="I15" s="13"/>
      <c r="J15"/>
      <c r="K15" s="16" t="s">
        <v>13</v>
      </c>
      <c r="L15" s="16"/>
      <c r="M15" s="16"/>
      <c r="N15" s="16"/>
      <c r="O15" s="16"/>
      <c r="P15" s="16"/>
      <c r="Q15" s="16"/>
      <c r="R15"/>
      <c r="S15" s="16" t="s">
        <v>14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15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16</v>
      </c>
      <c r="BO17"/>
      <c r="BP17"/>
      <c r="BQ17"/>
      <c r="BR17"/>
      <c r="BS17"/>
      <c r="BT17"/>
      <c r="BU17"/>
    </row>
    <row r="18" spans="1:73" ht="11.25" customHeight="1">
      <c r="A18" s="19" t="s">
        <v>17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0" t="s">
        <v>18</v>
      </c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 t="s">
        <v>19</v>
      </c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/>
      <c r="BS18"/>
      <c r="BT18"/>
      <c r="BU18"/>
    </row>
    <row r="19" spans="1:73" ht="11.25" customHeight="1">
      <c r="A19" s="22" t="s">
        <v>20</v>
      </c>
      <c r="B19" s="22"/>
      <c r="C19" s="22"/>
      <c r="D19" s="22"/>
      <c r="E19" s="22"/>
      <c r="F19" s="22"/>
      <c r="G19" s="22"/>
      <c r="H19" s="22"/>
      <c r="I19" s="23" t="s">
        <v>21</v>
      </c>
      <c r="J19" s="23"/>
      <c r="K19" s="23"/>
      <c r="L19" s="23"/>
      <c r="M19" s="23"/>
      <c r="N19" s="23"/>
      <c r="O19" s="23"/>
      <c r="P19" s="23" t="s">
        <v>22</v>
      </c>
      <c r="Q19" s="23"/>
      <c r="R19" s="23"/>
      <c r="S19" s="23"/>
      <c r="T19" s="23"/>
      <c r="U19" s="23"/>
      <c r="V19" s="23"/>
      <c r="W19" s="23"/>
      <c r="X19" s="23" t="s">
        <v>20</v>
      </c>
      <c r="Y19" s="23"/>
      <c r="Z19" s="23"/>
      <c r="AA19" s="23"/>
      <c r="AB19" s="23"/>
      <c r="AC19" s="23"/>
      <c r="AD19" s="23"/>
      <c r="AE19" s="23" t="s">
        <v>21</v>
      </c>
      <c r="AF19" s="23"/>
      <c r="AG19" s="23"/>
      <c r="AH19" s="23"/>
      <c r="AI19" s="23"/>
      <c r="AJ19" s="23"/>
      <c r="AK19" s="23"/>
      <c r="AL19" s="23" t="s">
        <v>22</v>
      </c>
      <c r="AM19" s="23"/>
      <c r="AN19" s="23"/>
      <c r="AO19" s="23"/>
      <c r="AP19" s="23"/>
      <c r="AQ19" s="23"/>
      <c r="AR19" s="23"/>
      <c r="AS19" s="23"/>
      <c r="AT19" s="23"/>
      <c r="AU19" s="23" t="s">
        <v>20</v>
      </c>
      <c r="AV19" s="23"/>
      <c r="AW19" s="23"/>
      <c r="AX19" s="23"/>
      <c r="AY19" s="23"/>
      <c r="AZ19" s="23"/>
      <c r="BA19" s="23"/>
      <c r="BB19" s="23" t="s">
        <v>21</v>
      </c>
      <c r="BC19" s="23"/>
      <c r="BD19" s="23"/>
      <c r="BE19" s="23"/>
      <c r="BF19" s="23"/>
      <c r="BG19" s="23"/>
      <c r="BH19" s="23"/>
      <c r="BI19" s="24" t="s">
        <v>22</v>
      </c>
      <c r="BJ19" s="24"/>
      <c r="BK19" s="24"/>
      <c r="BL19" s="24"/>
      <c r="BM19" s="24"/>
      <c r="BN19" s="24"/>
      <c r="BO19" s="24"/>
      <c r="BP19" s="24"/>
      <c r="BQ19" s="24"/>
      <c r="BR19"/>
      <c r="BS19"/>
      <c r="BT19"/>
      <c r="BU19"/>
    </row>
    <row r="20" spans="1:73" ht="11.25" customHeight="1">
      <c r="A20" s="25">
        <v>1</v>
      </c>
      <c r="B20" s="25"/>
      <c r="C20" s="25"/>
      <c r="D20" s="25"/>
      <c r="E20" s="25"/>
      <c r="F20" s="25"/>
      <c r="G20" s="25"/>
      <c r="H20" s="25"/>
      <c r="I20" s="26">
        <v>2</v>
      </c>
      <c r="J20" s="26"/>
      <c r="K20" s="26"/>
      <c r="L20" s="26"/>
      <c r="M20" s="26"/>
      <c r="N20" s="26"/>
      <c r="O20" s="26"/>
      <c r="P20" s="26">
        <v>3</v>
      </c>
      <c r="Q20" s="26"/>
      <c r="R20" s="26"/>
      <c r="S20" s="26"/>
      <c r="T20" s="26"/>
      <c r="U20" s="26"/>
      <c r="V20" s="26"/>
      <c r="W20" s="26"/>
      <c r="X20" s="26">
        <v>4</v>
      </c>
      <c r="Y20" s="26"/>
      <c r="Z20" s="26"/>
      <c r="AA20" s="26"/>
      <c r="AB20" s="26"/>
      <c r="AC20" s="26"/>
      <c r="AD20" s="26"/>
      <c r="AE20" s="26">
        <v>5</v>
      </c>
      <c r="AF20" s="26"/>
      <c r="AG20" s="26"/>
      <c r="AH20" s="26"/>
      <c r="AI20" s="26"/>
      <c r="AJ20" s="26"/>
      <c r="AK20" s="26"/>
      <c r="AL20" s="26">
        <v>6</v>
      </c>
      <c r="AM20" s="26"/>
      <c r="AN20" s="26"/>
      <c r="AO20" s="26"/>
      <c r="AP20" s="26"/>
      <c r="AQ20" s="26"/>
      <c r="AR20" s="26"/>
      <c r="AS20" s="26"/>
      <c r="AT20" s="26"/>
      <c r="AU20" s="26">
        <v>7</v>
      </c>
      <c r="AV20" s="26"/>
      <c r="AW20" s="26"/>
      <c r="AX20" s="26"/>
      <c r="AY20" s="26"/>
      <c r="AZ20" s="26"/>
      <c r="BA20" s="26"/>
      <c r="BB20" s="26">
        <v>8</v>
      </c>
      <c r="BC20" s="26"/>
      <c r="BD20" s="26"/>
      <c r="BE20" s="26"/>
      <c r="BF20" s="26"/>
      <c r="BG20" s="26"/>
      <c r="BH20" s="26"/>
      <c r="BI20" s="27">
        <v>9</v>
      </c>
      <c r="BJ20" s="27"/>
      <c r="BK20" s="27"/>
      <c r="BL20" s="27"/>
      <c r="BM20" s="27"/>
      <c r="BN20" s="27"/>
      <c r="BO20" s="27"/>
      <c r="BP20" s="27"/>
      <c r="BQ20" s="27"/>
      <c r="BR20"/>
      <c r="BS20"/>
      <c r="BT20"/>
      <c r="BU20"/>
    </row>
    <row r="21" spans="1:73" ht="11.25" customHeight="1">
      <c r="A21" s="28">
        <v>8589.937</v>
      </c>
      <c r="B21" s="28"/>
      <c r="C21" s="28"/>
      <c r="D21" s="28"/>
      <c r="E21" s="28"/>
      <c r="F21" s="28"/>
      <c r="G21" s="28"/>
      <c r="H21" s="28"/>
      <c r="I21" s="29"/>
      <c r="J21" s="29"/>
      <c r="K21" s="29"/>
      <c r="L21" s="29"/>
      <c r="M21" s="29"/>
      <c r="N21" s="29"/>
      <c r="O21" s="29"/>
      <c r="P21" s="28">
        <v>8589.937</v>
      </c>
      <c r="Q21" s="28"/>
      <c r="R21" s="28"/>
      <c r="S21" s="28"/>
      <c r="T21" s="28"/>
      <c r="U21" s="28"/>
      <c r="V21" s="28"/>
      <c r="W21" s="28"/>
      <c r="X21" s="28">
        <v>8515.299</v>
      </c>
      <c r="Y21" s="28"/>
      <c r="Z21" s="28"/>
      <c r="AA21" s="28"/>
      <c r="AB21" s="28"/>
      <c r="AC21" s="28"/>
      <c r="AD21" s="28"/>
      <c r="AE21" s="30">
        <v>11.158</v>
      </c>
      <c r="AF21" s="30"/>
      <c r="AG21" s="30"/>
      <c r="AH21" s="30"/>
      <c r="AI21" s="30"/>
      <c r="AJ21" s="30"/>
      <c r="AK21" s="30"/>
      <c r="AL21" s="28">
        <v>8526.456</v>
      </c>
      <c r="AM21" s="28"/>
      <c r="AN21" s="28"/>
      <c r="AO21" s="28"/>
      <c r="AP21" s="28"/>
      <c r="AQ21" s="28"/>
      <c r="AR21" s="28"/>
      <c r="AS21" s="28"/>
      <c r="AT21" s="28"/>
      <c r="AU21" s="30">
        <v>-74.639</v>
      </c>
      <c r="AV21" s="30"/>
      <c r="AW21" s="30"/>
      <c r="AX21" s="30"/>
      <c r="AY21" s="30"/>
      <c r="AZ21" s="30"/>
      <c r="BA21" s="30"/>
      <c r="BB21" s="30">
        <v>11.158</v>
      </c>
      <c r="BC21" s="30"/>
      <c r="BD21" s="30"/>
      <c r="BE21" s="30"/>
      <c r="BF21" s="30"/>
      <c r="BG21" s="30"/>
      <c r="BH21" s="30"/>
      <c r="BI21" s="30">
        <v>-63.481</v>
      </c>
      <c r="BJ21" s="30"/>
      <c r="BK21" s="30"/>
      <c r="BL21" s="30"/>
      <c r="BM21" s="30"/>
      <c r="BN21" s="30"/>
      <c r="BO21" s="30"/>
      <c r="BP21" s="30"/>
      <c r="BQ21" s="30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23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16</v>
      </c>
      <c r="BN23"/>
      <c r="BO23"/>
      <c r="BP23"/>
      <c r="BQ23"/>
      <c r="BR23"/>
      <c r="BS23"/>
      <c r="BT23"/>
      <c r="BU23"/>
    </row>
    <row r="24" spans="1:73" ht="21.75" customHeight="1">
      <c r="A24" s="31" t="s">
        <v>24</v>
      </c>
      <c r="B24" s="31"/>
      <c r="C24" s="34" t="s">
        <v>25</v>
      </c>
      <c r="D24" s="34"/>
      <c r="E24" s="34"/>
      <c r="F24" s="34"/>
      <c r="G24" s="34" t="s">
        <v>26</v>
      </c>
      <c r="H24" s="34"/>
      <c r="I24" s="34"/>
      <c r="J24" s="34"/>
      <c r="K24" s="38" t="s">
        <v>27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20" t="s">
        <v>28</v>
      </c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 t="s">
        <v>29</v>
      </c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 t="s">
        <v>19</v>
      </c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41" t="s">
        <v>30</v>
      </c>
      <c r="BS24" s="41"/>
      <c r="BT24" s="41"/>
      <c r="BU24" s="41"/>
    </row>
    <row r="25" spans="1:73" ht="21.75" customHeight="1">
      <c r="A25" s="32"/>
      <c r="B25" s="33"/>
      <c r="C25" s="35"/>
      <c r="D25" s="36"/>
      <c r="E25" s="36"/>
      <c r="F25" s="37"/>
      <c r="G25" s="35"/>
      <c r="H25" s="36"/>
      <c r="I25" s="36"/>
      <c r="J25" s="37"/>
      <c r="K25" s="3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33"/>
      <c r="Y25" s="23" t="s">
        <v>20</v>
      </c>
      <c r="Z25" s="23"/>
      <c r="AA25" s="23"/>
      <c r="AB25" s="23"/>
      <c r="AC25" s="23"/>
      <c r="AD25" s="23"/>
      <c r="AE25" s="23" t="s">
        <v>21</v>
      </c>
      <c r="AF25" s="23"/>
      <c r="AG25" s="23"/>
      <c r="AH25" s="23"/>
      <c r="AI25" s="23"/>
      <c r="AJ25" s="23"/>
      <c r="AK25" s="23" t="s">
        <v>22</v>
      </c>
      <c r="AL25" s="23"/>
      <c r="AM25" s="23"/>
      <c r="AN25" s="23"/>
      <c r="AO25" s="23"/>
      <c r="AP25" s="23"/>
      <c r="AQ25" s="23" t="s">
        <v>20</v>
      </c>
      <c r="AR25" s="23"/>
      <c r="AS25" s="23"/>
      <c r="AT25" s="23"/>
      <c r="AU25" s="23"/>
      <c r="AV25" s="23" t="s">
        <v>21</v>
      </c>
      <c r="AW25" s="23"/>
      <c r="AX25" s="23"/>
      <c r="AY25" s="23"/>
      <c r="AZ25" s="23"/>
      <c r="BA25" s="23" t="s">
        <v>22</v>
      </c>
      <c r="BB25" s="23"/>
      <c r="BC25" s="23"/>
      <c r="BD25" s="23"/>
      <c r="BE25" s="23"/>
      <c r="BF25" s="23" t="s">
        <v>20</v>
      </c>
      <c r="BG25" s="23"/>
      <c r="BH25" s="23"/>
      <c r="BI25" s="23"/>
      <c r="BJ25" s="23" t="s">
        <v>21</v>
      </c>
      <c r="BK25" s="23"/>
      <c r="BL25" s="23"/>
      <c r="BM25" s="23"/>
      <c r="BN25" s="23" t="s">
        <v>22</v>
      </c>
      <c r="BO25" s="23"/>
      <c r="BP25" s="23"/>
      <c r="BQ25" s="23"/>
      <c r="BR25" s="35"/>
      <c r="BS25" s="36"/>
      <c r="BT25" s="36"/>
      <c r="BU25" s="42"/>
    </row>
    <row r="26" spans="1:73" ht="11.25" customHeight="1">
      <c r="A26" s="43">
        <v>1</v>
      </c>
      <c r="B26" s="43"/>
      <c r="C26" s="44">
        <v>2</v>
      </c>
      <c r="D26" s="44"/>
      <c r="E26" s="44"/>
      <c r="F26" s="44"/>
      <c r="G26" s="44">
        <v>3</v>
      </c>
      <c r="H26" s="44"/>
      <c r="I26" s="44"/>
      <c r="J26" s="44"/>
      <c r="K26" s="44">
        <v>4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>
        <v>5</v>
      </c>
      <c r="Z26" s="44"/>
      <c r="AA26" s="44"/>
      <c r="AB26" s="44"/>
      <c r="AC26" s="44"/>
      <c r="AD26" s="44"/>
      <c r="AE26" s="44">
        <v>6</v>
      </c>
      <c r="AF26" s="44"/>
      <c r="AG26" s="44"/>
      <c r="AH26" s="44"/>
      <c r="AI26" s="44"/>
      <c r="AJ26" s="44"/>
      <c r="AK26" s="44">
        <v>7</v>
      </c>
      <c r="AL26" s="44"/>
      <c r="AM26" s="44"/>
      <c r="AN26" s="44"/>
      <c r="AO26" s="44"/>
      <c r="AP26" s="44"/>
      <c r="AQ26" s="44">
        <v>8</v>
      </c>
      <c r="AR26" s="44"/>
      <c r="AS26" s="44"/>
      <c r="AT26" s="44"/>
      <c r="AU26" s="44"/>
      <c r="AV26" s="44">
        <v>9</v>
      </c>
      <c r="AW26" s="44"/>
      <c r="AX26" s="44"/>
      <c r="AY26" s="44"/>
      <c r="AZ26" s="44"/>
      <c r="BA26" s="44">
        <v>10</v>
      </c>
      <c r="BB26" s="44"/>
      <c r="BC26" s="44"/>
      <c r="BD26" s="44"/>
      <c r="BE26" s="44"/>
      <c r="BF26" s="44">
        <v>11</v>
      </c>
      <c r="BG26" s="44"/>
      <c r="BH26" s="44"/>
      <c r="BI26" s="44"/>
      <c r="BJ26" s="44">
        <v>12</v>
      </c>
      <c r="BK26" s="44"/>
      <c r="BL26" s="44"/>
      <c r="BM26" s="44"/>
      <c r="BN26" s="44">
        <v>13</v>
      </c>
      <c r="BO26" s="44"/>
      <c r="BP26" s="44"/>
      <c r="BQ26" s="44"/>
      <c r="BR26" s="45">
        <v>14</v>
      </c>
      <c r="BS26" s="45"/>
      <c r="BT26" s="45"/>
      <c r="BU26" s="45"/>
    </row>
    <row r="27" spans="1:73" s="4" customFormat="1" ht="32.25" customHeight="1">
      <c r="A27" s="46"/>
      <c r="B27" s="46"/>
      <c r="C27" s="47">
        <v>611030</v>
      </c>
      <c r="D27" s="47"/>
      <c r="E27" s="47"/>
      <c r="F27" s="47"/>
      <c r="G27" s="48">
        <v>921</v>
      </c>
      <c r="H27" s="48"/>
      <c r="I27" s="48"/>
      <c r="J27" s="48"/>
      <c r="K27" s="49" t="s">
        <v>12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0">
        <v>8589.937</v>
      </c>
      <c r="Z27" s="50"/>
      <c r="AA27" s="50"/>
      <c r="AB27" s="50"/>
      <c r="AC27" s="50"/>
      <c r="AD27" s="50"/>
      <c r="AE27" s="51"/>
      <c r="AF27" s="51"/>
      <c r="AG27" s="51"/>
      <c r="AH27" s="51"/>
      <c r="AI27" s="51"/>
      <c r="AJ27" s="51"/>
      <c r="AK27" s="50">
        <v>8589.937</v>
      </c>
      <c r="AL27" s="50"/>
      <c r="AM27" s="50"/>
      <c r="AN27" s="50"/>
      <c r="AO27" s="50"/>
      <c r="AP27" s="50"/>
      <c r="AQ27" s="50">
        <v>8515.299</v>
      </c>
      <c r="AR27" s="50"/>
      <c r="AS27" s="50"/>
      <c r="AT27" s="50"/>
      <c r="AU27" s="50"/>
      <c r="AV27" s="52">
        <v>11.158</v>
      </c>
      <c r="AW27" s="52"/>
      <c r="AX27" s="52"/>
      <c r="AY27" s="52"/>
      <c r="AZ27" s="52"/>
      <c r="BA27" s="50">
        <v>8526.456</v>
      </c>
      <c r="BB27" s="50"/>
      <c r="BC27" s="50"/>
      <c r="BD27" s="50"/>
      <c r="BE27" s="50"/>
      <c r="BF27" s="52">
        <v>-74.639</v>
      </c>
      <c r="BG27" s="52"/>
      <c r="BH27" s="52"/>
      <c r="BI27" s="52"/>
      <c r="BJ27" s="52">
        <v>11.158</v>
      </c>
      <c r="BK27" s="52"/>
      <c r="BL27" s="52"/>
      <c r="BM27" s="52"/>
      <c r="BN27" s="52">
        <v>-63.481</v>
      </c>
      <c r="BO27" s="52"/>
      <c r="BP27" s="52"/>
      <c r="BQ27" s="52"/>
      <c r="BR27" s="53"/>
      <c r="BS27" s="53"/>
      <c r="BT27" s="53"/>
      <c r="BU27" s="53"/>
    </row>
    <row r="28" spans="1:73" s="5" customFormat="1" ht="150" customHeight="1">
      <c r="A28" s="54">
        <v>1</v>
      </c>
      <c r="B28" s="54"/>
      <c r="C28" s="55">
        <v>611030</v>
      </c>
      <c r="D28" s="55"/>
      <c r="E28" s="55"/>
      <c r="F28" s="55"/>
      <c r="G28" s="56">
        <v>921</v>
      </c>
      <c r="H28" s="56"/>
      <c r="I28" s="56"/>
      <c r="J28" s="56"/>
      <c r="K28" s="57" t="s">
        <v>31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8">
        <v>8550.223</v>
      </c>
      <c r="Z28" s="58"/>
      <c r="AA28" s="58"/>
      <c r="AB28" s="58"/>
      <c r="AC28" s="58"/>
      <c r="AD28" s="58"/>
      <c r="AE28" s="59"/>
      <c r="AF28" s="59"/>
      <c r="AG28" s="59"/>
      <c r="AH28" s="59"/>
      <c r="AI28" s="59"/>
      <c r="AJ28" s="59"/>
      <c r="AK28" s="58">
        <v>8550.223</v>
      </c>
      <c r="AL28" s="58"/>
      <c r="AM28" s="58"/>
      <c r="AN28" s="58"/>
      <c r="AO28" s="58"/>
      <c r="AP28" s="58"/>
      <c r="AQ28" s="58">
        <v>8508.53</v>
      </c>
      <c r="AR28" s="58"/>
      <c r="AS28" s="58"/>
      <c r="AT28" s="58"/>
      <c r="AU28" s="58"/>
      <c r="AV28" s="60">
        <v>11.158</v>
      </c>
      <c r="AW28" s="60"/>
      <c r="AX28" s="60"/>
      <c r="AY28" s="60"/>
      <c r="AZ28" s="60"/>
      <c r="BA28" s="58">
        <v>8519.687</v>
      </c>
      <c r="BB28" s="58"/>
      <c r="BC28" s="58"/>
      <c r="BD28" s="58"/>
      <c r="BE28" s="58"/>
      <c r="BF28" s="60">
        <v>-41.694</v>
      </c>
      <c r="BG28" s="60"/>
      <c r="BH28" s="60"/>
      <c r="BI28" s="60"/>
      <c r="BJ28" s="60">
        <v>11.158</v>
      </c>
      <c r="BK28" s="60"/>
      <c r="BL28" s="60"/>
      <c r="BM28" s="60"/>
      <c r="BN28" s="60">
        <v>-30.536</v>
      </c>
      <c r="BO28" s="60"/>
      <c r="BP28" s="60"/>
      <c r="BQ28" s="60"/>
      <c r="BR28" s="61" t="s">
        <v>32</v>
      </c>
      <c r="BS28" s="62"/>
      <c r="BT28" s="62"/>
      <c r="BU28" s="63"/>
    </row>
    <row r="29" spans="1:73" s="5" customFormat="1" ht="42.75" customHeight="1">
      <c r="A29" s="54">
        <v>2</v>
      </c>
      <c r="B29" s="54"/>
      <c r="C29" s="55">
        <v>611030</v>
      </c>
      <c r="D29" s="55"/>
      <c r="E29" s="55"/>
      <c r="F29" s="55"/>
      <c r="G29" s="56">
        <v>921</v>
      </c>
      <c r="H29" s="56"/>
      <c r="I29" s="56"/>
      <c r="J29" s="56"/>
      <c r="K29" s="57" t="s">
        <v>33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0">
        <v>39.714</v>
      </c>
      <c r="Z29" s="60"/>
      <c r="AA29" s="60"/>
      <c r="AB29" s="60"/>
      <c r="AC29" s="60"/>
      <c r="AD29" s="60"/>
      <c r="AE29" s="59"/>
      <c r="AF29" s="59"/>
      <c r="AG29" s="59"/>
      <c r="AH29" s="59"/>
      <c r="AI29" s="59"/>
      <c r="AJ29" s="59"/>
      <c r="AK29" s="60">
        <v>39.714</v>
      </c>
      <c r="AL29" s="60"/>
      <c r="AM29" s="60"/>
      <c r="AN29" s="60"/>
      <c r="AO29" s="60"/>
      <c r="AP29" s="60"/>
      <c r="AQ29" s="60">
        <v>6.769</v>
      </c>
      <c r="AR29" s="60"/>
      <c r="AS29" s="60"/>
      <c r="AT29" s="60"/>
      <c r="AU29" s="60"/>
      <c r="AV29" s="59"/>
      <c r="AW29" s="59"/>
      <c r="AX29" s="59"/>
      <c r="AY29" s="59"/>
      <c r="AZ29" s="59"/>
      <c r="BA29" s="60">
        <v>6.769</v>
      </c>
      <c r="BB29" s="60"/>
      <c r="BC29" s="60"/>
      <c r="BD29" s="60"/>
      <c r="BE29" s="60"/>
      <c r="BF29" s="60">
        <v>-32.945</v>
      </c>
      <c r="BG29" s="60"/>
      <c r="BH29" s="60"/>
      <c r="BI29" s="60"/>
      <c r="BJ29" s="59"/>
      <c r="BK29" s="59"/>
      <c r="BL29" s="59"/>
      <c r="BM29" s="59"/>
      <c r="BN29" s="60">
        <v>-32.945</v>
      </c>
      <c r="BO29" s="60"/>
      <c r="BP29" s="60"/>
      <c r="BQ29" s="60"/>
      <c r="BR29" s="61" t="s">
        <v>34</v>
      </c>
      <c r="BS29" s="62"/>
      <c r="BT29" s="62"/>
      <c r="BU29" s="63"/>
    </row>
    <row r="30" spans="1:73" s="5" customFormat="1" ht="11.25" customHeight="1">
      <c r="A30" s="64" t="s">
        <v>35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>
        <v>8589.937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6"/>
      <c r="AJ30" s="66"/>
      <c r="AK30" s="65">
        <v>8589.937</v>
      </c>
      <c r="AL30" s="65"/>
      <c r="AM30" s="65"/>
      <c r="AN30" s="65"/>
      <c r="AO30" s="65"/>
      <c r="AP30" s="65"/>
      <c r="AQ30" s="65">
        <v>8515.299</v>
      </c>
      <c r="AR30" s="65"/>
      <c r="AS30" s="65"/>
      <c r="AT30" s="65"/>
      <c r="AU30" s="65"/>
      <c r="AV30" s="67">
        <v>11.158</v>
      </c>
      <c r="AW30" s="67"/>
      <c r="AX30" s="67"/>
      <c r="AY30" s="67"/>
      <c r="AZ30" s="67"/>
      <c r="BA30" s="65">
        <v>8526.456</v>
      </c>
      <c r="BB30" s="65"/>
      <c r="BC30" s="65"/>
      <c r="BD30" s="65"/>
      <c r="BE30" s="65"/>
      <c r="BF30" s="67">
        <v>-74.639</v>
      </c>
      <c r="BG30" s="67"/>
      <c r="BH30" s="67"/>
      <c r="BI30" s="67"/>
      <c r="BJ30" s="67">
        <v>11.158</v>
      </c>
      <c r="BK30" s="67"/>
      <c r="BL30" s="67"/>
      <c r="BM30" s="67"/>
      <c r="BN30" s="67">
        <v>-63.481</v>
      </c>
      <c r="BO30" s="67"/>
      <c r="BP30" s="67"/>
      <c r="BQ30" s="67"/>
      <c r="BR30" s="68"/>
      <c r="BS30" s="68"/>
      <c r="BT30" s="68"/>
      <c r="BU30" s="68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 hidden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ht="11.25" customHeight="1">
      <c r="A34" s="1" t="s">
        <v>36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 s="1" t="s">
        <v>16</v>
      </c>
      <c r="BN34"/>
      <c r="BO34"/>
      <c r="BP34"/>
      <c r="BQ34"/>
      <c r="BR34"/>
      <c r="BS34"/>
      <c r="BT34"/>
      <c r="BU34"/>
    </row>
    <row r="35" spans="1:73" ht="21.75" customHeight="1">
      <c r="A35" s="69" t="s">
        <v>37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 t="s">
        <v>28</v>
      </c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 t="s">
        <v>29</v>
      </c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 t="s">
        <v>19</v>
      </c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70" t="s">
        <v>30</v>
      </c>
      <c r="BS35" s="70"/>
      <c r="BT35" s="70"/>
      <c r="BU35" s="70"/>
    </row>
    <row r="36" spans="1:73" ht="21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 t="s">
        <v>20</v>
      </c>
      <c r="AC36" s="69"/>
      <c r="AD36" s="69"/>
      <c r="AE36" s="69"/>
      <c r="AF36" s="69"/>
      <c r="AG36" s="69" t="s">
        <v>21</v>
      </c>
      <c r="AH36" s="69"/>
      <c r="AI36" s="69"/>
      <c r="AJ36" s="69"/>
      <c r="AK36" s="69"/>
      <c r="AL36" s="69" t="s">
        <v>22</v>
      </c>
      <c r="AM36" s="69"/>
      <c r="AN36" s="69"/>
      <c r="AO36" s="69"/>
      <c r="AP36" s="69"/>
      <c r="AQ36" s="69" t="s">
        <v>20</v>
      </c>
      <c r="AR36" s="69"/>
      <c r="AS36" s="69"/>
      <c r="AT36" s="69"/>
      <c r="AU36" s="69"/>
      <c r="AV36" s="69" t="s">
        <v>21</v>
      </c>
      <c r="AW36" s="69"/>
      <c r="AX36" s="69"/>
      <c r="AY36" s="69"/>
      <c r="AZ36" s="69"/>
      <c r="BA36" s="69" t="s">
        <v>22</v>
      </c>
      <c r="BB36" s="69"/>
      <c r="BC36" s="69"/>
      <c r="BD36" s="69"/>
      <c r="BE36" s="69"/>
      <c r="BF36" s="69" t="s">
        <v>20</v>
      </c>
      <c r="BG36" s="69"/>
      <c r="BH36" s="69"/>
      <c r="BI36" s="69"/>
      <c r="BJ36" s="69" t="s">
        <v>21</v>
      </c>
      <c r="BK36" s="69"/>
      <c r="BL36" s="69"/>
      <c r="BM36" s="69"/>
      <c r="BN36" s="69" t="s">
        <v>22</v>
      </c>
      <c r="BO36" s="69"/>
      <c r="BP36" s="69"/>
      <c r="BQ36" s="69"/>
      <c r="BR36" s="70"/>
      <c r="BS36" s="70"/>
      <c r="BT36" s="70"/>
      <c r="BU36" s="70"/>
    </row>
    <row r="37" spans="1:73" ht="11.25" customHeight="1">
      <c r="A37" s="71">
        <v>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>
        <v>2</v>
      </c>
      <c r="AC37" s="71"/>
      <c r="AD37" s="71"/>
      <c r="AE37" s="71"/>
      <c r="AF37" s="71"/>
      <c r="AG37" s="71">
        <v>3</v>
      </c>
      <c r="AH37" s="71"/>
      <c r="AI37" s="71"/>
      <c r="AJ37" s="71"/>
      <c r="AK37" s="71"/>
      <c r="AL37" s="71">
        <v>4</v>
      </c>
      <c r="AM37" s="71"/>
      <c r="AN37" s="71"/>
      <c r="AO37" s="71"/>
      <c r="AP37" s="71"/>
      <c r="AQ37" s="71">
        <v>5</v>
      </c>
      <c r="AR37" s="71"/>
      <c r="AS37" s="71"/>
      <c r="AT37" s="71"/>
      <c r="AU37" s="71"/>
      <c r="AV37" s="71">
        <v>6</v>
      </c>
      <c r="AW37" s="71"/>
      <c r="AX37" s="71"/>
      <c r="AY37" s="71"/>
      <c r="AZ37" s="71"/>
      <c r="BA37" s="71">
        <v>7</v>
      </c>
      <c r="BB37" s="71"/>
      <c r="BC37" s="71"/>
      <c r="BD37" s="71"/>
      <c r="BE37" s="71"/>
      <c r="BF37" s="71">
        <v>8</v>
      </c>
      <c r="BG37" s="71"/>
      <c r="BH37" s="71"/>
      <c r="BI37" s="71"/>
      <c r="BJ37" s="71">
        <v>9</v>
      </c>
      <c r="BK37" s="71"/>
      <c r="BL37" s="71"/>
      <c r="BM37" s="71"/>
      <c r="BN37" s="71">
        <v>10</v>
      </c>
      <c r="BO37" s="71"/>
      <c r="BP37" s="71"/>
      <c r="BQ37" s="71"/>
      <c r="BR37" s="71">
        <v>11</v>
      </c>
      <c r="BS37" s="71"/>
      <c r="BT37" s="71"/>
      <c r="BU37" s="71"/>
    </row>
    <row r="38" spans="1:73" s="6" customFormat="1" ht="11.25" customHeight="1">
      <c r="A38" s="72" t="s">
        <v>38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>
        <v>2946.905</v>
      </c>
      <c r="AC38" s="73"/>
      <c r="AD38" s="73"/>
      <c r="AE38" s="73"/>
      <c r="AF38" s="73"/>
      <c r="AG38" s="73">
        <v>13.136</v>
      </c>
      <c r="AH38" s="73"/>
      <c r="AI38" s="73"/>
      <c r="AJ38" s="73"/>
      <c r="AK38" s="73"/>
      <c r="AL38" s="73">
        <v>2960.041</v>
      </c>
      <c r="AM38" s="73"/>
      <c r="AN38" s="73"/>
      <c r="AO38" s="73"/>
      <c r="AP38" s="73"/>
      <c r="AQ38" s="73">
        <v>2946.905</v>
      </c>
      <c r="AR38" s="73"/>
      <c r="AS38" s="73"/>
      <c r="AT38" s="73"/>
      <c r="AU38" s="73"/>
      <c r="AV38" s="74">
        <v>13.136</v>
      </c>
      <c r="AW38" s="74"/>
      <c r="AX38" s="74"/>
      <c r="AY38" s="74"/>
      <c r="AZ38" s="74"/>
      <c r="BA38" s="73">
        <f>AQ38+AV38</f>
        <v>2960.041</v>
      </c>
      <c r="BB38" s="73"/>
      <c r="BC38" s="73"/>
      <c r="BD38" s="73"/>
      <c r="BE38" s="73"/>
      <c r="BF38" s="75"/>
      <c r="BG38" s="75"/>
      <c r="BH38" s="75"/>
      <c r="BI38" s="75"/>
      <c r="BJ38" s="73"/>
      <c r="BK38" s="73"/>
      <c r="BL38" s="73"/>
      <c r="BM38" s="73"/>
      <c r="BN38" s="73"/>
      <c r="BO38" s="73"/>
      <c r="BP38" s="73"/>
      <c r="BQ38" s="73"/>
      <c r="BR38" s="72"/>
      <c r="BS38" s="72"/>
      <c r="BT38" s="72"/>
      <c r="BU38" s="72"/>
    </row>
    <row r="39" spans="1:73" s="5" customFormat="1" ht="11.25" customHeight="1">
      <c r="A39" s="76" t="s">
        <v>39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>
        <v>2946.905</v>
      </c>
      <c r="AC39" s="77"/>
      <c r="AD39" s="77"/>
      <c r="AE39" s="77"/>
      <c r="AF39" s="77"/>
      <c r="AG39" s="77">
        <v>13.136</v>
      </c>
      <c r="AH39" s="77"/>
      <c r="AI39" s="77"/>
      <c r="AJ39" s="77"/>
      <c r="AK39" s="77"/>
      <c r="AL39" s="77">
        <v>2960.041</v>
      </c>
      <c r="AM39" s="77"/>
      <c r="AN39" s="77"/>
      <c r="AO39" s="77"/>
      <c r="AP39" s="77"/>
      <c r="AQ39" s="77">
        <v>2946.905</v>
      </c>
      <c r="AR39" s="77"/>
      <c r="AS39" s="77"/>
      <c r="AT39" s="77"/>
      <c r="AU39" s="77"/>
      <c r="AV39" s="74">
        <v>13.136</v>
      </c>
      <c r="AW39" s="74"/>
      <c r="AX39" s="74"/>
      <c r="AY39" s="74"/>
      <c r="AZ39" s="74"/>
      <c r="BA39" s="73">
        <f>AQ39+AV39</f>
        <v>2960.041</v>
      </c>
      <c r="BB39" s="73"/>
      <c r="BC39" s="73"/>
      <c r="BD39" s="73"/>
      <c r="BE39" s="73"/>
      <c r="BF39" s="78"/>
      <c r="BG39" s="78"/>
      <c r="BH39" s="78"/>
      <c r="BI39" s="78"/>
      <c r="BJ39" s="77"/>
      <c r="BK39" s="77"/>
      <c r="BL39" s="77"/>
      <c r="BM39" s="77"/>
      <c r="BN39" s="77"/>
      <c r="BO39" s="77"/>
      <c r="BP39" s="77"/>
      <c r="BQ39" s="77"/>
      <c r="BR39" s="79"/>
      <c r="BS39" s="79"/>
      <c r="BT39" s="79"/>
      <c r="BU39" s="79"/>
    </row>
    <row r="40" spans="1:73" s="6" customFormat="1" ht="11.25" customHeight="1">
      <c r="A40" s="72" t="s">
        <v>40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3">
        <v>2946.905</v>
      </c>
      <c r="AC40" s="73"/>
      <c r="AD40" s="73"/>
      <c r="AE40" s="73"/>
      <c r="AF40" s="73"/>
      <c r="AG40" s="73">
        <v>13.136</v>
      </c>
      <c r="AH40" s="73"/>
      <c r="AI40" s="73"/>
      <c r="AJ40" s="73"/>
      <c r="AK40" s="73"/>
      <c r="AL40" s="73">
        <v>2960.041</v>
      </c>
      <c r="AM40" s="73"/>
      <c r="AN40" s="73"/>
      <c r="AO40" s="73"/>
      <c r="AP40" s="73"/>
      <c r="AQ40" s="73">
        <v>2946.905</v>
      </c>
      <c r="AR40" s="73"/>
      <c r="AS40" s="73"/>
      <c r="AT40" s="73"/>
      <c r="AU40" s="73"/>
      <c r="AV40" s="74">
        <v>13.136</v>
      </c>
      <c r="AW40" s="74"/>
      <c r="AX40" s="74"/>
      <c r="AY40" s="74"/>
      <c r="AZ40" s="74"/>
      <c r="BA40" s="73">
        <f>AQ40+AV40</f>
        <v>2960.041</v>
      </c>
      <c r="BB40" s="73"/>
      <c r="BC40" s="73"/>
      <c r="BD40" s="73"/>
      <c r="BE40" s="73"/>
      <c r="BF40" s="75"/>
      <c r="BG40" s="75"/>
      <c r="BH40" s="75"/>
      <c r="BI40" s="75"/>
      <c r="BJ40" s="73"/>
      <c r="BK40" s="73"/>
      <c r="BL40" s="73"/>
      <c r="BM40" s="73"/>
      <c r="BN40" s="73"/>
      <c r="BO40" s="73"/>
      <c r="BP40" s="73"/>
      <c r="BQ40" s="73"/>
      <c r="BR40" s="72"/>
      <c r="BS40" s="72"/>
      <c r="BT40" s="72"/>
      <c r="BU40" s="72"/>
    </row>
    <row r="41" s="1" customFormat="1" ht="11.25" customHeight="1"/>
    <row r="42" spans="1:73" ht="11.25" customHeight="1">
      <c r="A42" s="1" t="s">
        <v>41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</row>
    <row r="43" spans="1:73" ht="32.25" customHeight="1">
      <c r="A43" s="19" t="s">
        <v>24</v>
      </c>
      <c r="B43" s="19"/>
      <c r="C43" s="80" t="s">
        <v>25</v>
      </c>
      <c r="D43" s="80"/>
      <c r="E43" s="80"/>
      <c r="F43" s="80"/>
      <c r="G43" s="80"/>
      <c r="H43" s="81" t="s">
        <v>42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2" t="s">
        <v>43</v>
      </c>
      <c r="AE43" s="82"/>
      <c r="AF43" s="82"/>
      <c r="AG43" s="20" t="s">
        <v>44</v>
      </c>
      <c r="AH43" s="20"/>
      <c r="AI43" s="20"/>
      <c r="AJ43" s="20"/>
      <c r="AK43" s="20"/>
      <c r="AL43" s="20"/>
      <c r="AM43" s="20"/>
      <c r="AN43" s="20"/>
      <c r="AO43" s="20" t="s">
        <v>28</v>
      </c>
      <c r="AP43" s="20"/>
      <c r="AQ43" s="20"/>
      <c r="AR43" s="20"/>
      <c r="AS43" s="20"/>
      <c r="AT43" s="20"/>
      <c r="AU43" s="20"/>
      <c r="AV43" s="20"/>
      <c r="AW43" s="20"/>
      <c r="AX43" s="20"/>
      <c r="AY43" s="20" t="s">
        <v>45</v>
      </c>
      <c r="AZ43" s="20"/>
      <c r="BA43" s="20"/>
      <c r="BB43" s="20"/>
      <c r="BC43" s="20"/>
      <c r="BD43" s="20"/>
      <c r="BE43" s="20"/>
      <c r="BF43" s="20"/>
      <c r="BG43" s="20"/>
      <c r="BH43" s="20"/>
      <c r="BI43" s="21" t="s">
        <v>19</v>
      </c>
      <c r="BJ43" s="21"/>
      <c r="BK43" s="21"/>
      <c r="BL43" s="21"/>
      <c r="BM43" s="21"/>
      <c r="BN43" s="21"/>
      <c r="BO43" s="21"/>
      <c r="BP43" s="21"/>
      <c r="BQ43" s="21"/>
      <c r="BR43"/>
      <c r="BS43"/>
      <c r="BT43"/>
      <c r="BU43"/>
    </row>
    <row r="44" spans="1:73" ht="11.25" customHeight="1">
      <c r="A44" s="25">
        <v>1</v>
      </c>
      <c r="B44" s="25"/>
      <c r="C44" s="26">
        <v>2</v>
      </c>
      <c r="D44" s="26"/>
      <c r="E44" s="26"/>
      <c r="F44" s="26"/>
      <c r="G44" s="26"/>
      <c r="H44" s="83">
        <v>3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26">
        <v>4</v>
      </c>
      <c r="AE44" s="26"/>
      <c r="AF44" s="26"/>
      <c r="AG44" s="26">
        <v>5</v>
      </c>
      <c r="AH44" s="26"/>
      <c r="AI44" s="26"/>
      <c r="AJ44" s="26"/>
      <c r="AK44" s="26"/>
      <c r="AL44" s="26"/>
      <c r="AM44" s="26"/>
      <c r="AN44" s="26"/>
      <c r="AO44" s="83">
        <v>6</v>
      </c>
      <c r="AP44" s="83"/>
      <c r="AQ44" s="83"/>
      <c r="AR44" s="83"/>
      <c r="AS44" s="83"/>
      <c r="AT44" s="83"/>
      <c r="AU44" s="83"/>
      <c r="AV44" s="83"/>
      <c r="AW44" s="83"/>
      <c r="AX44" s="83"/>
      <c r="AY44" s="26">
        <v>7</v>
      </c>
      <c r="AZ44" s="26"/>
      <c r="BA44" s="26"/>
      <c r="BB44" s="26"/>
      <c r="BC44" s="26"/>
      <c r="BD44" s="26"/>
      <c r="BE44" s="26"/>
      <c r="BF44" s="26"/>
      <c r="BG44" s="26"/>
      <c r="BH44" s="26"/>
      <c r="BI44" s="27">
        <v>8</v>
      </c>
      <c r="BJ44" s="27"/>
      <c r="BK44" s="27"/>
      <c r="BL44" s="27"/>
      <c r="BM44" s="27"/>
      <c r="BN44" s="27"/>
      <c r="BO44" s="27"/>
      <c r="BP44" s="27"/>
      <c r="BQ44" s="27"/>
      <c r="BR44"/>
      <c r="BS44"/>
      <c r="BT44"/>
      <c r="BU44"/>
    </row>
    <row r="45" spans="1:73" ht="12.75" customHeight="1">
      <c r="A45" s="84">
        <v>1</v>
      </c>
      <c r="B45" s="84"/>
      <c r="C45" s="85"/>
      <c r="D45" s="85"/>
      <c r="E45" s="85"/>
      <c r="F45" s="85"/>
      <c r="G45" s="85"/>
      <c r="H45" s="86" t="s">
        <v>31</v>
      </c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/>
      <c r="BS45"/>
      <c r="BT45"/>
      <c r="BU45"/>
    </row>
    <row r="46" spans="1:73" ht="12" customHeight="1">
      <c r="A46" s="87" t="s">
        <v>46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/>
      <c r="BS46"/>
      <c r="BT46"/>
      <c r="BU46"/>
    </row>
    <row r="47" spans="1:73" ht="21.75" customHeight="1">
      <c r="A47" s="88">
        <v>1</v>
      </c>
      <c r="B47" s="88"/>
      <c r="C47" s="89" t="s">
        <v>47</v>
      </c>
      <c r="D47" s="89"/>
      <c r="E47" s="89"/>
      <c r="F47" s="89"/>
      <c r="G47" s="89"/>
      <c r="H47" s="90" t="s">
        <v>48</v>
      </c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 t="s">
        <v>49</v>
      </c>
      <c r="AE47" s="90"/>
      <c r="AF47" s="90"/>
      <c r="AG47" s="90" t="s">
        <v>50</v>
      </c>
      <c r="AH47" s="90"/>
      <c r="AI47" s="90"/>
      <c r="AJ47" s="90"/>
      <c r="AK47" s="90"/>
      <c r="AL47" s="90"/>
      <c r="AM47" s="90"/>
      <c r="AN47" s="90"/>
      <c r="AO47" s="91">
        <v>2</v>
      </c>
      <c r="AP47" s="91"/>
      <c r="AQ47" s="91"/>
      <c r="AR47" s="91"/>
      <c r="AS47" s="91"/>
      <c r="AT47" s="91"/>
      <c r="AU47" s="91"/>
      <c r="AV47" s="91"/>
      <c r="AW47" s="91"/>
      <c r="AX47" s="91"/>
      <c r="AY47" s="91">
        <v>2</v>
      </c>
      <c r="AZ47" s="91"/>
      <c r="BA47" s="91"/>
      <c r="BB47" s="91"/>
      <c r="BC47" s="91"/>
      <c r="BD47" s="91"/>
      <c r="BE47" s="91"/>
      <c r="BF47" s="91"/>
      <c r="BG47" s="91"/>
      <c r="BH47" s="91"/>
      <c r="BI47" s="92"/>
      <c r="BJ47" s="92"/>
      <c r="BK47" s="92"/>
      <c r="BL47" s="92"/>
      <c r="BM47" s="92"/>
      <c r="BN47" s="92"/>
      <c r="BO47" s="92"/>
      <c r="BP47" s="92"/>
      <c r="BQ47" s="92"/>
      <c r="BR47"/>
      <c r="BS47"/>
      <c r="BT47"/>
      <c r="BU47"/>
    </row>
    <row r="48" spans="1:73" ht="21.75" customHeight="1">
      <c r="A48" s="88">
        <v>2</v>
      </c>
      <c r="B48" s="88"/>
      <c r="C48" s="89" t="s">
        <v>47</v>
      </c>
      <c r="D48" s="89"/>
      <c r="E48" s="89"/>
      <c r="F48" s="89"/>
      <c r="G48" s="89"/>
      <c r="H48" s="90" t="s">
        <v>51</v>
      </c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 t="s">
        <v>49</v>
      </c>
      <c r="AE48" s="90"/>
      <c r="AF48" s="90"/>
      <c r="AG48" s="90" t="s">
        <v>50</v>
      </c>
      <c r="AH48" s="90"/>
      <c r="AI48" s="90"/>
      <c r="AJ48" s="90"/>
      <c r="AK48" s="90"/>
      <c r="AL48" s="90"/>
      <c r="AM48" s="90"/>
      <c r="AN48" s="90"/>
      <c r="AO48" s="91">
        <v>37</v>
      </c>
      <c r="AP48" s="91"/>
      <c r="AQ48" s="91"/>
      <c r="AR48" s="91"/>
      <c r="AS48" s="91"/>
      <c r="AT48" s="91"/>
      <c r="AU48" s="91"/>
      <c r="AV48" s="91"/>
      <c r="AW48" s="91"/>
      <c r="AX48" s="91"/>
      <c r="AY48" s="91">
        <v>36</v>
      </c>
      <c r="AZ48" s="91"/>
      <c r="BA48" s="91"/>
      <c r="BB48" s="91"/>
      <c r="BC48" s="91"/>
      <c r="BD48" s="91"/>
      <c r="BE48" s="91"/>
      <c r="BF48" s="91"/>
      <c r="BG48" s="91"/>
      <c r="BH48" s="91"/>
      <c r="BI48" s="91">
        <v>-1</v>
      </c>
      <c r="BJ48" s="91"/>
      <c r="BK48" s="91"/>
      <c r="BL48" s="91"/>
      <c r="BM48" s="91"/>
      <c r="BN48" s="91"/>
      <c r="BO48" s="91"/>
      <c r="BP48" s="91"/>
      <c r="BQ48" s="91"/>
      <c r="BR48"/>
      <c r="BS48"/>
      <c r="BT48"/>
      <c r="BU48"/>
    </row>
    <row r="49" spans="1:73" ht="21.75" customHeight="1">
      <c r="A49" s="88">
        <v>3</v>
      </c>
      <c r="B49" s="88"/>
      <c r="C49" s="89" t="s">
        <v>47</v>
      </c>
      <c r="D49" s="89"/>
      <c r="E49" s="89"/>
      <c r="F49" s="89"/>
      <c r="G49" s="89"/>
      <c r="H49" s="90" t="s">
        <v>52</v>
      </c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 t="s">
        <v>49</v>
      </c>
      <c r="AE49" s="90"/>
      <c r="AF49" s="90"/>
      <c r="AG49" s="90" t="s">
        <v>53</v>
      </c>
      <c r="AH49" s="90"/>
      <c r="AI49" s="90"/>
      <c r="AJ49" s="90"/>
      <c r="AK49" s="90"/>
      <c r="AL49" s="90"/>
      <c r="AM49" s="90"/>
      <c r="AN49" s="90"/>
      <c r="AO49" s="91">
        <v>87.66</v>
      </c>
      <c r="AP49" s="91"/>
      <c r="AQ49" s="91"/>
      <c r="AR49" s="91"/>
      <c r="AS49" s="91"/>
      <c r="AT49" s="91"/>
      <c r="AU49" s="91"/>
      <c r="AV49" s="91"/>
      <c r="AW49" s="91"/>
      <c r="AX49" s="91"/>
      <c r="AY49" s="91">
        <v>85.85</v>
      </c>
      <c r="AZ49" s="91"/>
      <c r="BA49" s="91"/>
      <c r="BB49" s="91"/>
      <c r="BC49" s="91"/>
      <c r="BD49" s="91"/>
      <c r="BE49" s="91"/>
      <c r="BF49" s="91"/>
      <c r="BG49" s="91"/>
      <c r="BH49" s="91"/>
      <c r="BI49" s="91">
        <v>-1.81</v>
      </c>
      <c r="BJ49" s="91"/>
      <c r="BK49" s="91"/>
      <c r="BL49" s="91"/>
      <c r="BM49" s="91"/>
      <c r="BN49" s="91"/>
      <c r="BO49" s="91"/>
      <c r="BP49" s="91"/>
      <c r="BQ49" s="91"/>
      <c r="BR49"/>
      <c r="BS49"/>
      <c r="BT49"/>
      <c r="BU49"/>
    </row>
    <row r="50" spans="1:73" ht="12" customHeight="1">
      <c r="A50" s="88">
        <v>4</v>
      </c>
      <c r="B50" s="88"/>
      <c r="C50" s="89" t="s">
        <v>47</v>
      </c>
      <c r="D50" s="89"/>
      <c r="E50" s="89"/>
      <c r="F50" s="89"/>
      <c r="G50" s="89"/>
      <c r="H50" s="90" t="s">
        <v>54</v>
      </c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 t="s">
        <v>49</v>
      </c>
      <c r="AE50" s="90"/>
      <c r="AF50" s="90"/>
      <c r="AG50" s="90" t="s">
        <v>53</v>
      </c>
      <c r="AH50" s="90"/>
      <c r="AI50" s="90"/>
      <c r="AJ50" s="90"/>
      <c r="AK50" s="90"/>
      <c r="AL50" s="90"/>
      <c r="AM50" s="90"/>
      <c r="AN50" s="90"/>
      <c r="AO50" s="91">
        <v>45.41</v>
      </c>
      <c r="AP50" s="91"/>
      <c r="AQ50" s="91"/>
      <c r="AR50" s="91"/>
      <c r="AS50" s="91"/>
      <c r="AT50" s="91"/>
      <c r="AU50" s="91"/>
      <c r="AV50" s="91"/>
      <c r="AW50" s="91"/>
      <c r="AX50" s="91"/>
      <c r="AY50" s="91">
        <v>44.18</v>
      </c>
      <c r="AZ50" s="91"/>
      <c r="BA50" s="91"/>
      <c r="BB50" s="91"/>
      <c r="BC50" s="91"/>
      <c r="BD50" s="91"/>
      <c r="BE50" s="91"/>
      <c r="BF50" s="91"/>
      <c r="BG50" s="91"/>
      <c r="BH50" s="91"/>
      <c r="BI50" s="91">
        <v>-1.23</v>
      </c>
      <c r="BJ50" s="91"/>
      <c r="BK50" s="91"/>
      <c r="BL50" s="91"/>
      <c r="BM50" s="91"/>
      <c r="BN50" s="91"/>
      <c r="BO50" s="91"/>
      <c r="BP50" s="91"/>
      <c r="BQ50" s="91"/>
      <c r="BR50"/>
      <c r="BS50"/>
      <c r="BT50"/>
      <c r="BU50"/>
    </row>
    <row r="51" spans="1:73" ht="21.75" customHeight="1">
      <c r="A51" s="88">
        <v>5</v>
      </c>
      <c r="B51" s="88"/>
      <c r="C51" s="89" t="s">
        <v>47</v>
      </c>
      <c r="D51" s="89"/>
      <c r="E51" s="89"/>
      <c r="F51" s="89"/>
      <c r="G51" s="89"/>
      <c r="H51" s="90" t="s">
        <v>55</v>
      </c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 t="s">
        <v>49</v>
      </c>
      <c r="AE51" s="90"/>
      <c r="AF51" s="90"/>
      <c r="AG51" s="90" t="s">
        <v>53</v>
      </c>
      <c r="AH51" s="90"/>
      <c r="AI51" s="90"/>
      <c r="AJ51" s="90"/>
      <c r="AK51" s="90"/>
      <c r="AL51" s="90"/>
      <c r="AM51" s="90"/>
      <c r="AN51" s="90"/>
      <c r="AO51" s="91">
        <v>11</v>
      </c>
      <c r="AP51" s="91"/>
      <c r="AQ51" s="91"/>
      <c r="AR51" s="91"/>
      <c r="AS51" s="91"/>
      <c r="AT51" s="91"/>
      <c r="AU51" s="91"/>
      <c r="AV51" s="91"/>
      <c r="AW51" s="91"/>
      <c r="AX51" s="91"/>
      <c r="AY51" s="91">
        <v>11</v>
      </c>
      <c r="AZ51" s="91"/>
      <c r="BA51" s="91"/>
      <c r="BB51" s="91"/>
      <c r="BC51" s="91"/>
      <c r="BD51" s="91"/>
      <c r="BE51" s="91"/>
      <c r="BF51" s="91"/>
      <c r="BG51" s="91"/>
      <c r="BH51" s="91"/>
      <c r="BI51" s="92"/>
      <c r="BJ51" s="92"/>
      <c r="BK51" s="92"/>
      <c r="BL51" s="92"/>
      <c r="BM51" s="92"/>
      <c r="BN51" s="92"/>
      <c r="BO51" s="92"/>
      <c r="BP51" s="92"/>
      <c r="BQ51" s="92"/>
      <c r="BR51"/>
      <c r="BS51"/>
      <c r="BT51"/>
      <c r="BU51"/>
    </row>
    <row r="52" spans="1:73" ht="12" customHeight="1">
      <c r="A52" s="88">
        <v>6</v>
      </c>
      <c r="B52" s="88"/>
      <c r="C52" s="89" t="s">
        <v>47</v>
      </c>
      <c r="D52" s="89"/>
      <c r="E52" s="89"/>
      <c r="F52" s="89"/>
      <c r="G52" s="89"/>
      <c r="H52" s="90" t="s">
        <v>56</v>
      </c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 t="s">
        <v>49</v>
      </c>
      <c r="AE52" s="90"/>
      <c r="AF52" s="90"/>
      <c r="AG52" s="90" t="s">
        <v>53</v>
      </c>
      <c r="AH52" s="90"/>
      <c r="AI52" s="90"/>
      <c r="AJ52" s="90"/>
      <c r="AK52" s="90"/>
      <c r="AL52" s="90"/>
      <c r="AM52" s="90"/>
      <c r="AN52" s="90"/>
      <c r="AO52" s="91">
        <v>7.75</v>
      </c>
      <c r="AP52" s="91"/>
      <c r="AQ52" s="91"/>
      <c r="AR52" s="91"/>
      <c r="AS52" s="91"/>
      <c r="AT52" s="91"/>
      <c r="AU52" s="91"/>
      <c r="AV52" s="91"/>
      <c r="AW52" s="91"/>
      <c r="AX52" s="91"/>
      <c r="AY52" s="91">
        <v>7.42</v>
      </c>
      <c r="AZ52" s="91"/>
      <c r="BA52" s="91"/>
      <c r="BB52" s="91"/>
      <c r="BC52" s="91"/>
      <c r="BD52" s="91"/>
      <c r="BE52" s="91"/>
      <c r="BF52" s="91"/>
      <c r="BG52" s="91"/>
      <c r="BH52" s="91"/>
      <c r="BI52" s="91">
        <v>-0.33</v>
      </c>
      <c r="BJ52" s="91"/>
      <c r="BK52" s="91"/>
      <c r="BL52" s="91"/>
      <c r="BM52" s="91"/>
      <c r="BN52" s="91"/>
      <c r="BO52" s="91"/>
      <c r="BP52" s="91"/>
      <c r="BQ52" s="91"/>
      <c r="BR52"/>
      <c r="BS52"/>
      <c r="BT52"/>
      <c r="BU52"/>
    </row>
    <row r="53" spans="1:73" ht="12" customHeight="1">
      <c r="A53" s="88">
        <v>7</v>
      </c>
      <c r="B53" s="88"/>
      <c r="C53" s="89" t="s">
        <v>47</v>
      </c>
      <c r="D53" s="89"/>
      <c r="E53" s="89"/>
      <c r="F53" s="89"/>
      <c r="G53" s="89"/>
      <c r="H53" s="90" t="s">
        <v>57</v>
      </c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 t="s">
        <v>49</v>
      </c>
      <c r="AE53" s="90"/>
      <c r="AF53" s="90"/>
      <c r="AG53" s="90" t="s">
        <v>53</v>
      </c>
      <c r="AH53" s="90"/>
      <c r="AI53" s="90"/>
      <c r="AJ53" s="90"/>
      <c r="AK53" s="90"/>
      <c r="AL53" s="90"/>
      <c r="AM53" s="90"/>
      <c r="AN53" s="90"/>
      <c r="AO53" s="91">
        <v>23.5</v>
      </c>
      <c r="AP53" s="91"/>
      <c r="AQ53" s="91"/>
      <c r="AR53" s="91"/>
      <c r="AS53" s="91"/>
      <c r="AT53" s="91"/>
      <c r="AU53" s="91"/>
      <c r="AV53" s="91"/>
      <c r="AW53" s="91"/>
      <c r="AX53" s="91"/>
      <c r="AY53" s="91">
        <v>23.25</v>
      </c>
      <c r="AZ53" s="91"/>
      <c r="BA53" s="91"/>
      <c r="BB53" s="91"/>
      <c r="BC53" s="91"/>
      <c r="BD53" s="91"/>
      <c r="BE53" s="91"/>
      <c r="BF53" s="91"/>
      <c r="BG53" s="91"/>
      <c r="BH53" s="91"/>
      <c r="BI53" s="91">
        <v>-0.25</v>
      </c>
      <c r="BJ53" s="91"/>
      <c r="BK53" s="91"/>
      <c r="BL53" s="91"/>
      <c r="BM53" s="91"/>
      <c r="BN53" s="91"/>
      <c r="BO53" s="91"/>
      <c r="BP53" s="91"/>
      <c r="BQ53" s="91"/>
      <c r="BR53"/>
      <c r="BS53"/>
      <c r="BT53"/>
      <c r="BU53"/>
    </row>
    <row r="54" spans="1:73" ht="11.25" customHeight="1">
      <c r="A54" s="6" t="s">
        <v>58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</row>
    <row r="55" spans="1:69" s="9" customFormat="1" ht="17.25" customHeight="1">
      <c r="A55" s="93" t="s">
        <v>59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</row>
    <row r="56" spans="1:73" ht="12">
      <c r="A56" s="88">
        <v>8</v>
      </c>
      <c r="B56" s="88"/>
      <c r="C56" s="89" t="s">
        <v>47</v>
      </c>
      <c r="D56" s="89"/>
      <c r="E56" s="89"/>
      <c r="F56" s="89"/>
      <c r="G56" s="89"/>
      <c r="H56" s="90" t="s">
        <v>60</v>
      </c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 t="s">
        <v>61</v>
      </c>
      <c r="AE56" s="90"/>
      <c r="AF56" s="90"/>
      <c r="AG56" s="90" t="s">
        <v>62</v>
      </c>
      <c r="AH56" s="90"/>
      <c r="AI56" s="90"/>
      <c r="AJ56" s="90"/>
      <c r="AK56" s="90"/>
      <c r="AL56" s="90"/>
      <c r="AM56" s="90"/>
      <c r="AN56" s="90"/>
      <c r="AO56" s="91">
        <v>8550.223</v>
      </c>
      <c r="AP56" s="91"/>
      <c r="AQ56" s="91"/>
      <c r="AR56" s="91"/>
      <c r="AS56" s="91"/>
      <c r="AT56" s="91"/>
      <c r="AU56" s="91"/>
      <c r="AV56" s="91"/>
      <c r="AW56" s="91"/>
      <c r="AX56" s="91"/>
      <c r="AY56" s="91">
        <v>8519.687</v>
      </c>
      <c r="AZ56" s="91"/>
      <c r="BA56" s="91"/>
      <c r="BB56" s="91"/>
      <c r="BC56" s="91"/>
      <c r="BD56" s="91"/>
      <c r="BE56" s="91"/>
      <c r="BF56" s="91"/>
      <c r="BG56" s="91"/>
      <c r="BH56" s="91"/>
      <c r="BI56" s="91">
        <v>-30.536</v>
      </c>
      <c r="BJ56" s="91"/>
      <c r="BK56" s="91"/>
      <c r="BL56" s="91"/>
      <c r="BM56" s="91"/>
      <c r="BN56" s="91"/>
      <c r="BO56" s="91"/>
      <c r="BP56" s="91"/>
      <c r="BQ56" s="91"/>
      <c r="BR56"/>
      <c r="BS56"/>
      <c r="BT56"/>
      <c r="BU56"/>
    </row>
    <row r="57" spans="1:73" ht="11.25" customHeight="1">
      <c r="A57" s="6" t="s">
        <v>58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</row>
    <row r="58" spans="1:69" s="9" customFormat="1" ht="60.75" customHeight="1">
      <c r="A58" s="93" t="s">
        <v>63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</row>
    <row r="59" spans="1:73" ht="12" customHeight="1">
      <c r="A59" s="87" t="s">
        <v>64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/>
      <c r="BS59"/>
      <c r="BT59"/>
      <c r="BU59"/>
    </row>
    <row r="60" spans="1:73" ht="21.75" customHeight="1">
      <c r="A60" s="88">
        <v>1</v>
      </c>
      <c r="B60" s="88"/>
      <c r="C60" s="89" t="s">
        <v>47</v>
      </c>
      <c r="D60" s="89"/>
      <c r="E60" s="89"/>
      <c r="F60" s="89"/>
      <c r="G60" s="89"/>
      <c r="H60" s="90" t="s">
        <v>65</v>
      </c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 t="s">
        <v>66</v>
      </c>
      <c r="AE60" s="90"/>
      <c r="AF60" s="90"/>
      <c r="AG60" s="90" t="s">
        <v>50</v>
      </c>
      <c r="AH60" s="90"/>
      <c r="AI60" s="90"/>
      <c r="AJ60" s="90"/>
      <c r="AK60" s="90"/>
      <c r="AL60" s="90"/>
      <c r="AM60" s="90"/>
      <c r="AN60" s="90"/>
      <c r="AO60" s="91">
        <v>968</v>
      </c>
      <c r="AP60" s="91"/>
      <c r="AQ60" s="91"/>
      <c r="AR60" s="91"/>
      <c r="AS60" s="91"/>
      <c r="AT60" s="91"/>
      <c r="AU60" s="91"/>
      <c r="AV60" s="91"/>
      <c r="AW60" s="91"/>
      <c r="AX60" s="91"/>
      <c r="AY60" s="91">
        <v>940</v>
      </c>
      <c r="AZ60" s="91"/>
      <c r="BA60" s="91"/>
      <c r="BB60" s="91"/>
      <c r="BC60" s="91"/>
      <c r="BD60" s="91"/>
      <c r="BE60" s="91"/>
      <c r="BF60" s="91"/>
      <c r="BG60" s="91"/>
      <c r="BH60" s="91"/>
      <c r="BI60" s="91">
        <f>AY60-AO60</f>
        <v>-28</v>
      </c>
      <c r="BJ60" s="91"/>
      <c r="BK60" s="91"/>
      <c r="BL60" s="91"/>
      <c r="BM60" s="91"/>
      <c r="BN60" s="91"/>
      <c r="BO60" s="91"/>
      <c r="BP60" s="91"/>
      <c r="BQ60" s="91"/>
      <c r="BR60"/>
      <c r="BS60"/>
      <c r="BT60"/>
      <c r="BU60"/>
    </row>
    <row r="61" spans="1:73" ht="11.25" customHeight="1">
      <c r="A61" s="6" t="s">
        <v>58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</row>
    <row r="62" spans="1:69" s="9" customFormat="1" ht="17.25" customHeight="1">
      <c r="A62" s="93" t="s">
        <v>67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</row>
    <row r="63" spans="1:73" ht="12" customHeight="1">
      <c r="A63" s="87" t="s">
        <v>68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/>
      <c r="BS63"/>
      <c r="BT63"/>
      <c r="BU63"/>
    </row>
    <row r="64" spans="1:73" ht="12" customHeight="1">
      <c r="A64" s="88">
        <v>1</v>
      </c>
      <c r="B64" s="88"/>
      <c r="C64" s="89" t="s">
        <v>47</v>
      </c>
      <c r="D64" s="89"/>
      <c r="E64" s="89"/>
      <c r="F64" s="89"/>
      <c r="G64" s="89"/>
      <c r="H64" s="90" t="s">
        <v>69</v>
      </c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 t="s">
        <v>70</v>
      </c>
      <c r="AE64" s="90"/>
      <c r="AF64" s="90"/>
      <c r="AG64" s="90" t="s">
        <v>71</v>
      </c>
      <c r="AH64" s="90"/>
      <c r="AI64" s="90"/>
      <c r="AJ64" s="90"/>
      <c r="AK64" s="90"/>
      <c r="AL64" s="90"/>
      <c r="AM64" s="90"/>
      <c r="AN64" s="90"/>
      <c r="AO64" s="91">
        <v>8832.88</v>
      </c>
      <c r="AP64" s="91"/>
      <c r="AQ64" s="91"/>
      <c r="AR64" s="91"/>
      <c r="AS64" s="91"/>
      <c r="AT64" s="91"/>
      <c r="AU64" s="91"/>
      <c r="AV64" s="91"/>
      <c r="AW64" s="91"/>
      <c r="AX64" s="91"/>
      <c r="AY64" s="91">
        <v>9063.5</v>
      </c>
      <c r="AZ64" s="91"/>
      <c r="BA64" s="91"/>
      <c r="BB64" s="91"/>
      <c r="BC64" s="91"/>
      <c r="BD64" s="91"/>
      <c r="BE64" s="91"/>
      <c r="BF64" s="91"/>
      <c r="BG64" s="91"/>
      <c r="BH64" s="91"/>
      <c r="BI64" s="91">
        <f>AY64-AO64</f>
        <v>230.6200000000008</v>
      </c>
      <c r="BJ64" s="91"/>
      <c r="BK64" s="91"/>
      <c r="BL64" s="91"/>
      <c r="BM64" s="91"/>
      <c r="BN64" s="91"/>
      <c r="BO64" s="91"/>
      <c r="BP64" s="91"/>
      <c r="BQ64" s="91"/>
      <c r="BR64"/>
      <c r="BS64"/>
      <c r="BT64"/>
      <c r="BU64"/>
    </row>
    <row r="65" spans="1:73" ht="11.25" customHeight="1">
      <c r="A65" s="6" t="s">
        <v>58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</row>
    <row r="66" spans="1:69" s="9" customFormat="1" ht="17.25" customHeight="1">
      <c r="A66" s="93" t="s">
        <v>72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</row>
    <row r="67" spans="1:73" ht="12" customHeight="1">
      <c r="A67" s="87" t="s">
        <v>73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/>
      <c r="BS67"/>
      <c r="BT67"/>
      <c r="BU67"/>
    </row>
    <row r="68" spans="1:73" ht="12" customHeight="1">
      <c r="A68" s="88">
        <v>1</v>
      </c>
      <c r="B68" s="88"/>
      <c r="C68" s="89" t="s">
        <v>47</v>
      </c>
      <c r="D68" s="89"/>
      <c r="E68" s="89"/>
      <c r="F68" s="89"/>
      <c r="G68" s="89"/>
      <c r="H68" s="90" t="s">
        <v>74</v>
      </c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 t="s">
        <v>66</v>
      </c>
      <c r="AE68" s="90"/>
      <c r="AF68" s="90"/>
      <c r="AG68" s="90" t="s">
        <v>75</v>
      </c>
      <c r="AH68" s="90"/>
      <c r="AI68" s="90"/>
      <c r="AJ68" s="90"/>
      <c r="AK68" s="90"/>
      <c r="AL68" s="90"/>
      <c r="AM68" s="90"/>
      <c r="AN68" s="90"/>
      <c r="AO68" s="91">
        <v>289</v>
      </c>
      <c r="AP68" s="91"/>
      <c r="AQ68" s="91"/>
      <c r="AR68" s="91"/>
      <c r="AS68" s="91"/>
      <c r="AT68" s="91"/>
      <c r="AU68" s="91"/>
      <c r="AV68" s="91"/>
      <c r="AW68" s="91"/>
      <c r="AX68" s="91"/>
      <c r="AY68" s="91">
        <v>269</v>
      </c>
      <c r="AZ68" s="91"/>
      <c r="BA68" s="91"/>
      <c r="BB68" s="91"/>
      <c r="BC68" s="91"/>
      <c r="BD68" s="91"/>
      <c r="BE68" s="91"/>
      <c r="BF68" s="91"/>
      <c r="BG68" s="91"/>
      <c r="BH68" s="91"/>
      <c r="BI68" s="91">
        <v>-20</v>
      </c>
      <c r="BJ68" s="91"/>
      <c r="BK68" s="91"/>
      <c r="BL68" s="91"/>
      <c r="BM68" s="91"/>
      <c r="BN68" s="91"/>
      <c r="BO68" s="91"/>
      <c r="BP68" s="91"/>
      <c r="BQ68" s="91"/>
      <c r="BR68"/>
      <c r="BS68"/>
      <c r="BT68"/>
      <c r="BU68"/>
    </row>
    <row r="69" spans="1:73" ht="11.25" customHeight="1">
      <c r="A69" s="6" t="s">
        <v>58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</row>
    <row r="70" spans="1:69" s="9" customFormat="1" ht="17.25" customHeight="1">
      <c r="A70" s="93" t="s">
        <v>76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</row>
    <row r="71" spans="1:73" ht="12.75" customHeight="1">
      <c r="A71" s="84">
        <v>2</v>
      </c>
      <c r="B71" s="84"/>
      <c r="C71" s="85"/>
      <c r="D71" s="85"/>
      <c r="E71" s="85"/>
      <c r="F71" s="85"/>
      <c r="G71" s="85"/>
      <c r="H71" s="86" t="s">
        <v>33</v>
      </c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/>
      <c r="BS71"/>
      <c r="BT71"/>
      <c r="BU71"/>
    </row>
    <row r="72" spans="1:73" ht="12" customHeight="1">
      <c r="A72" s="87" t="s">
        <v>46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/>
      <c r="BS72"/>
      <c r="BT72"/>
      <c r="BU72"/>
    </row>
    <row r="73" spans="1:73" ht="12">
      <c r="A73" s="88">
        <v>1</v>
      </c>
      <c r="B73" s="88"/>
      <c r="C73" s="89" t="s">
        <v>47</v>
      </c>
      <c r="D73" s="89"/>
      <c r="E73" s="89"/>
      <c r="F73" s="89"/>
      <c r="G73" s="89"/>
      <c r="H73" s="90" t="s">
        <v>77</v>
      </c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 t="s">
        <v>61</v>
      </c>
      <c r="AE73" s="90"/>
      <c r="AF73" s="90"/>
      <c r="AG73" s="90" t="s">
        <v>62</v>
      </c>
      <c r="AH73" s="90"/>
      <c r="AI73" s="90"/>
      <c r="AJ73" s="90"/>
      <c r="AK73" s="90"/>
      <c r="AL73" s="90"/>
      <c r="AM73" s="90"/>
      <c r="AN73" s="90"/>
      <c r="AO73" s="91">
        <v>39.714</v>
      </c>
      <c r="AP73" s="91"/>
      <c r="AQ73" s="91"/>
      <c r="AR73" s="91"/>
      <c r="AS73" s="91"/>
      <c r="AT73" s="91"/>
      <c r="AU73" s="91"/>
      <c r="AV73" s="91"/>
      <c r="AW73" s="91"/>
      <c r="AX73" s="91"/>
      <c r="AY73" s="91">
        <v>6.769</v>
      </c>
      <c r="AZ73" s="91"/>
      <c r="BA73" s="91"/>
      <c r="BB73" s="91"/>
      <c r="BC73" s="91"/>
      <c r="BD73" s="91"/>
      <c r="BE73" s="91"/>
      <c r="BF73" s="91"/>
      <c r="BG73" s="91"/>
      <c r="BH73" s="91"/>
      <c r="BI73" s="91">
        <v>-32.945</v>
      </c>
      <c r="BJ73" s="91"/>
      <c r="BK73" s="91"/>
      <c r="BL73" s="91"/>
      <c r="BM73" s="91"/>
      <c r="BN73" s="91"/>
      <c r="BO73" s="91"/>
      <c r="BP73" s="91"/>
      <c r="BQ73" s="91"/>
      <c r="BR73"/>
      <c r="BS73"/>
      <c r="BT73"/>
      <c r="BU73"/>
    </row>
    <row r="74" spans="1:73" ht="12" customHeight="1">
      <c r="A74" s="87" t="s">
        <v>64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/>
      <c r="BS74"/>
      <c r="BT74"/>
      <c r="BU74"/>
    </row>
    <row r="75" spans="1:73" ht="32.25" customHeight="1">
      <c r="A75" s="88">
        <v>1</v>
      </c>
      <c r="B75" s="88"/>
      <c r="C75" s="89" t="s">
        <v>47</v>
      </c>
      <c r="D75" s="89"/>
      <c r="E75" s="89"/>
      <c r="F75" s="89"/>
      <c r="G75" s="89"/>
      <c r="H75" s="90" t="s">
        <v>78</v>
      </c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 t="s">
        <v>49</v>
      </c>
      <c r="AE75" s="90"/>
      <c r="AF75" s="90"/>
      <c r="AG75" s="90" t="s">
        <v>79</v>
      </c>
      <c r="AH75" s="90"/>
      <c r="AI75" s="90"/>
      <c r="AJ75" s="90"/>
      <c r="AK75" s="90"/>
      <c r="AL75" s="90"/>
      <c r="AM75" s="90"/>
      <c r="AN75" s="90"/>
      <c r="AO75" s="91">
        <v>2</v>
      </c>
      <c r="AP75" s="91"/>
      <c r="AQ75" s="91"/>
      <c r="AR75" s="91"/>
      <c r="AS75" s="91"/>
      <c r="AT75" s="91"/>
      <c r="AU75" s="91"/>
      <c r="AV75" s="91"/>
      <c r="AW75" s="91"/>
      <c r="AX75" s="91"/>
      <c r="AY75" s="91">
        <v>1</v>
      </c>
      <c r="AZ75" s="91"/>
      <c r="BA75" s="91"/>
      <c r="BB75" s="91"/>
      <c r="BC75" s="91"/>
      <c r="BD75" s="91"/>
      <c r="BE75" s="91"/>
      <c r="BF75" s="91"/>
      <c r="BG75" s="91"/>
      <c r="BH75" s="91"/>
      <c r="BI75" s="91">
        <v>-1</v>
      </c>
      <c r="BJ75" s="91"/>
      <c r="BK75" s="91"/>
      <c r="BL75" s="91"/>
      <c r="BM75" s="91"/>
      <c r="BN75" s="91"/>
      <c r="BO75" s="91"/>
      <c r="BP75" s="91"/>
      <c r="BQ75" s="91"/>
      <c r="BR75"/>
      <c r="BS75"/>
      <c r="BT75"/>
      <c r="BU75"/>
    </row>
    <row r="76" spans="1:73" ht="12" customHeight="1">
      <c r="A76" s="87" t="s">
        <v>68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/>
      <c r="BS76"/>
      <c r="BT76"/>
      <c r="BU76"/>
    </row>
    <row r="77" spans="1:73" ht="21.75" customHeight="1">
      <c r="A77" s="88">
        <v>1</v>
      </c>
      <c r="B77" s="88"/>
      <c r="C77" s="89" t="s">
        <v>47</v>
      </c>
      <c r="D77" s="89"/>
      <c r="E77" s="89"/>
      <c r="F77" s="89"/>
      <c r="G77" s="89"/>
      <c r="H77" s="90" t="s">
        <v>80</v>
      </c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 t="s">
        <v>61</v>
      </c>
      <c r="AE77" s="90"/>
      <c r="AF77" s="90"/>
      <c r="AG77" s="90" t="s">
        <v>71</v>
      </c>
      <c r="AH77" s="90"/>
      <c r="AI77" s="90"/>
      <c r="AJ77" s="90"/>
      <c r="AK77" s="90"/>
      <c r="AL77" s="90"/>
      <c r="AM77" s="90"/>
      <c r="AN77" s="90"/>
      <c r="AO77" s="91">
        <v>19.857</v>
      </c>
      <c r="AP77" s="91"/>
      <c r="AQ77" s="91"/>
      <c r="AR77" s="91"/>
      <c r="AS77" s="91"/>
      <c r="AT77" s="91"/>
      <c r="AU77" s="91"/>
      <c r="AV77" s="91"/>
      <c r="AW77" s="91"/>
      <c r="AX77" s="91"/>
      <c r="AY77" s="91">
        <v>6.769</v>
      </c>
      <c r="AZ77" s="91"/>
      <c r="BA77" s="91"/>
      <c r="BB77" s="91"/>
      <c r="BC77" s="91"/>
      <c r="BD77" s="91"/>
      <c r="BE77" s="91"/>
      <c r="BF77" s="91"/>
      <c r="BG77" s="91"/>
      <c r="BH77" s="91"/>
      <c r="BI77" s="91">
        <v>-13.088</v>
      </c>
      <c r="BJ77" s="91"/>
      <c r="BK77" s="91"/>
      <c r="BL77" s="91"/>
      <c r="BM77" s="91"/>
      <c r="BN77" s="91"/>
      <c r="BO77" s="91"/>
      <c r="BP77" s="91"/>
      <c r="BQ77" s="91"/>
      <c r="BR77"/>
      <c r="BS77"/>
      <c r="BT77"/>
      <c r="BU77"/>
    </row>
    <row r="78" spans="1:73" ht="12" customHeight="1">
      <c r="A78" s="87" t="s">
        <v>73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/>
      <c r="BS78"/>
      <c r="BT78"/>
      <c r="BU78"/>
    </row>
    <row r="79" spans="1:73" ht="21.75" customHeight="1">
      <c r="A79" s="88">
        <v>1</v>
      </c>
      <c r="B79" s="88"/>
      <c r="C79" s="89" t="s">
        <v>47</v>
      </c>
      <c r="D79" s="89"/>
      <c r="E79" s="89"/>
      <c r="F79" s="89"/>
      <c r="G79" s="89"/>
      <c r="H79" s="90" t="s">
        <v>81</v>
      </c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 t="s">
        <v>82</v>
      </c>
      <c r="AE79" s="90"/>
      <c r="AF79" s="90"/>
      <c r="AG79" s="90" t="s">
        <v>71</v>
      </c>
      <c r="AH79" s="90"/>
      <c r="AI79" s="90"/>
      <c r="AJ79" s="90"/>
      <c r="AK79" s="90"/>
      <c r="AL79" s="90"/>
      <c r="AM79" s="90"/>
      <c r="AN79" s="90"/>
      <c r="AO79" s="91">
        <v>-38.9</v>
      </c>
      <c r="AP79" s="91"/>
      <c r="AQ79" s="91"/>
      <c r="AR79" s="91"/>
      <c r="AS79" s="91"/>
      <c r="AT79" s="91"/>
      <c r="AU79" s="91"/>
      <c r="AV79" s="91"/>
      <c r="AW79" s="91"/>
      <c r="AX79" s="91"/>
      <c r="AY79" s="91">
        <v>-52.3</v>
      </c>
      <c r="AZ79" s="91"/>
      <c r="BA79" s="91"/>
      <c r="BB79" s="91"/>
      <c r="BC79" s="91"/>
      <c r="BD79" s="91"/>
      <c r="BE79" s="91"/>
      <c r="BF79" s="91"/>
      <c r="BG79" s="91"/>
      <c r="BH79" s="91"/>
      <c r="BI79" s="91">
        <v>-13.4</v>
      </c>
      <c r="BJ79" s="91"/>
      <c r="BK79" s="91"/>
      <c r="BL79" s="91"/>
      <c r="BM79" s="91"/>
      <c r="BN79" s="91"/>
      <c r="BO79" s="91"/>
      <c r="BP79" s="91"/>
      <c r="BQ79" s="91"/>
      <c r="BR79"/>
      <c r="BS79"/>
      <c r="BT79"/>
      <c r="BU79"/>
    </row>
    <row r="80" spans="1:73" ht="11.25" customHeight="1">
      <c r="A80" s="6" t="s">
        <v>58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</row>
    <row r="81" spans="1:69" s="9" customFormat="1" ht="17.25" customHeight="1">
      <c r="A81" s="93" t="s">
        <v>34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</row>
    <row r="82" spans="1:73" ht="12" customHeight="1">
      <c r="A82" s="88">
        <v>2</v>
      </c>
      <c r="B82" s="88"/>
      <c r="C82" s="89" t="s">
        <v>47</v>
      </c>
      <c r="D82" s="89"/>
      <c r="E82" s="89"/>
      <c r="F82" s="89"/>
      <c r="G82" s="89"/>
      <c r="H82" s="90" t="s">
        <v>83</v>
      </c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 t="s">
        <v>82</v>
      </c>
      <c r="AE82" s="90"/>
      <c r="AF82" s="90"/>
      <c r="AG82" s="90" t="s">
        <v>71</v>
      </c>
      <c r="AH82" s="90"/>
      <c r="AI82" s="90"/>
      <c r="AJ82" s="90"/>
      <c r="AK82" s="90"/>
      <c r="AL82" s="90"/>
      <c r="AM82" s="90"/>
      <c r="AN82" s="90"/>
      <c r="AO82" s="91">
        <v>108</v>
      </c>
      <c r="AP82" s="91"/>
      <c r="AQ82" s="91"/>
      <c r="AR82" s="91"/>
      <c r="AS82" s="91"/>
      <c r="AT82" s="91"/>
      <c r="AU82" s="91"/>
      <c r="AV82" s="91"/>
      <c r="AW82" s="91"/>
      <c r="AX82" s="91"/>
      <c r="AY82" s="91">
        <v>97</v>
      </c>
      <c r="AZ82" s="91"/>
      <c r="BA82" s="91"/>
      <c r="BB82" s="91"/>
      <c r="BC82" s="91"/>
      <c r="BD82" s="91"/>
      <c r="BE82" s="91"/>
      <c r="BF82" s="91"/>
      <c r="BG82" s="91"/>
      <c r="BH82" s="91"/>
      <c r="BI82" s="91">
        <v>-11</v>
      </c>
      <c r="BJ82" s="91"/>
      <c r="BK82" s="91"/>
      <c r="BL82" s="91"/>
      <c r="BM82" s="91"/>
      <c r="BN82" s="91"/>
      <c r="BO82" s="91"/>
      <c r="BP82" s="91"/>
      <c r="BQ82" s="91"/>
      <c r="BR82"/>
      <c r="BS82"/>
      <c r="BT82"/>
      <c r="BU82"/>
    </row>
    <row r="83" spans="1:73" ht="11.25" customHeight="1">
      <c r="A83" s="6" t="s">
        <v>58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</row>
    <row r="84" spans="1:69" s="9" customFormat="1" ht="17.25" customHeight="1">
      <c r="A84" s="93" t="s">
        <v>84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</row>
    <row r="85" spans="1:73" ht="11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</row>
    <row r="86" spans="1:73" ht="11.25" customHeight="1" hidden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</row>
    <row r="87" spans="1:73" ht="11.25" customHeight="1" thickBot="1">
      <c r="A87" s="1" t="s">
        <v>85</v>
      </c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 s="7" t="s">
        <v>86</v>
      </c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 s="1" t="s">
        <v>16</v>
      </c>
      <c r="BN87"/>
      <c r="BO87"/>
      <c r="BP87"/>
      <c r="BQ87"/>
      <c r="BR87"/>
      <c r="BS87"/>
      <c r="BT87"/>
      <c r="BU87"/>
    </row>
    <row r="88" spans="1:73" ht="21.75" customHeight="1">
      <c r="A88" s="31" t="s">
        <v>87</v>
      </c>
      <c r="B88" s="31"/>
      <c r="C88" s="38" t="s">
        <v>88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94" t="s">
        <v>89</v>
      </c>
      <c r="S88" s="94"/>
      <c r="T88" s="94"/>
      <c r="U88" s="94"/>
      <c r="V88" s="20" t="s">
        <v>90</v>
      </c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 t="s">
        <v>91</v>
      </c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 t="s">
        <v>92</v>
      </c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1" t="s">
        <v>93</v>
      </c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/>
      <c r="BS88"/>
      <c r="BT88"/>
      <c r="BU88"/>
    </row>
    <row r="89" spans="1:73" ht="21.75" customHeight="1">
      <c r="A89" s="32"/>
      <c r="B89" s="33"/>
      <c r="C89" s="39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33"/>
      <c r="R89" s="95"/>
      <c r="S89" s="96"/>
      <c r="T89" s="96"/>
      <c r="U89" s="96"/>
      <c r="V89" s="23" t="s">
        <v>20</v>
      </c>
      <c r="W89" s="23"/>
      <c r="X89" s="23"/>
      <c r="Y89" s="23"/>
      <c r="Z89" s="23" t="s">
        <v>21</v>
      </c>
      <c r="AA89" s="23"/>
      <c r="AB89" s="23"/>
      <c r="AC89" s="23"/>
      <c r="AD89" s="23" t="s">
        <v>35</v>
      </c>
      <c r="AE89" s="23"/>
      <c r="AF89" s="23"/>
      <c r="AG89" s="23"/>
      <c r="AH89" s="23" t="s">
        <v>20</v>
      </c>
      <c r="AI89" s="23"/>
      <c r="AJ89" s="23"/>
      <c r="AK89" s="23"/>
      <c r="AL89" s="23" t="s">
        <v>21</v>
      </c>
      <c r="AM89" s="23"/>
      <c r="AN89" s="23"/>
      <c r="AO89" s="23"/>
      <c r="AP89" s="23" t="s">
        <v>35</v>
      </c>
      <c r="AQ89" s="23"/>
      <c r="AR89" s="23"/>
      <c r="AS89" s="23"/>
      <c r="AT89" s="23" t="s">
        <v>20</v>
      </c>
      <c r="AU89" s="23"/>
      <c r="AV89" s="23"/>
      <c r="AW89" s="23"/>
      <c r="AX89" s="23" t="s">
        <v>21</v>
      </c>
      <c r="AY89" s="23"/>
      <c r="AZ89" s="23"/>
      <c r="BA89" s="23"/>
      <c r="BB89" s="23" t="s">
        <v>35</v>
      </c>
      <c r="BC89" s="23"/>
      <c r="BD89" s="23"/>
      <c r="BE89" s="23"/>
      <c r="BF89" s="23" t="s">
        <v>20</v>
      </c>
      <c r="BG89" s="23"/>
      <c r="BH89" s="23"/>
      <c r="BI89" s="23"/>
      <c r="BJ89" s="23" t="s">
        <v>21</v>
      </c>
      <c r="BK89" s="23"/>
      <c r="BL89" s="23"/>
      <c r="BM89" s="23"/>
      <c r="BN89" s="24" t="s">
        <v>35</v>
      </c>
      <c r="BO89" s="24"/>
      <c r="BP89" s="24"/>
      <c r="BQ89" s="24"/>
      <c r="BR89"/>
      <c r="BS89"/>
      <c r="BT89"/>
      <c r="BU89"/>
    </row>
    <row r="90" spans="1:73" ht="11.25" customHeight="1">
      <c r="A90" s="97">
        <v>1</v>
      </c>
      <c r="B90" s="97"/>
      <c r="C90" s="98">
        <v>2</v>
      </c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9">
        <v>3</v>
      </c>
      <c r="S90" s="99"/>
      <c r="T90" s="99"/>
      <c r="U90" s="99"/>
      <c r="V90" s="26">
        <v>4</v>
      </c>
      <c r="W90" s="26"/>
      <c r="X90" s="26"/>
      <c r="Y90" s="26"/>
      <c r="Z90" s="26">
        <v>5</v>
      </c>
      <c r="AA90" s="26"/>
      <c r="AB90" s="26"/>
      <c r="AC90" s="26"/>
      <c r="AD90" s="26">
        <v>6</v>
      </c>
      <c r="AE90" s="26"/>
      <c r="AF90" s="26"/>
      <c r="AG90" s="26"/>
      <c r="AH90" s="26">
        <v>7</v>
      </c>
      <c r="AI90" s="26"/>
      <c r="AJ90" s="26"/>
      <c r="AK90" s="26"/>
      <c r="AL90" s="26">
        <v>8</v>
      </c>
      <c r="AM90" s="26"/>
      <c r="AN90" s="26"/>
      <c r="AO90" s="26"/>
      <c r="AP90" s="26">
        <v>9</v>
      </c>
      <c r="AQ90" s="26"/>
      <c r="AR90" s="26"/>
      <c r="AS90" s="26"/>
      <c r="AT90" s="26">
        <v>10</v>
      </c>
      <c r="AU90" s="26"/>
      <c r="AV90" s="26"/>
      <c r="AW90" s="26"/>
      <c r="AX90" s="26">
        <v>11</v>
      </c>
      <c r="AY90" s="26"/>
      <c r="AZ90" s="26"/>
      <c r="BA90" s="26"/>
      <c r="BB90" s="26">
        <v>12</v>
      </c>
      <c r="BC90" s="26"/>
      <c r="BD90" s="26"/>
      <c r="BE90" s="26"/>
      <c r="BF90" s="26">
        <v>13</v>
      </c>
      <c r="BG90" s="26"/>
      <c r="BH90" s="26"/>
      <c r="BI90" s="26"/>
      <c r="BJ90" s="26">
        <v>14</v>
      </c>
      <c r="BK90" s="26"/>
      <c r="BL90" s="26"/>
      <c r="BM90" s="26"/>
      <c r="BN90" s="27">
        <v>15</v>
      </c>
      <c r="BO90" s="27"/>
      <c r="BP90" s="27"/>
      <c r="BQ90" s="27"/>
      <c r="BR90"/>
      <c r="BS90"/>
      <c r="BT90"/>
      <c r="BU90"/>
    </row>
    <row r="91" spans="1:69" s="8" customFormat="1" ht="9" customHeight="1">
      <c r="A91" s="100" t="s">
        <v>94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2"/>
      <c r="BO91" s="102"/>
      <c r="BP91" s="102"/>
      <c r="BQ91" s="102"/>
    </row>
    <row r="93" spans="1:73" ht="32.25" customHeight="1">
      <c r="A93" s="103" t="s">
        <v>95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/>
      <c r="BS93"/>
      <c r="BT93"/>
      <c r="BU93"/>
    </row>
    <row r="94" spans="1:73" ht="11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</row>
    <row r="95" spans="1:73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</row>
    <row r="96" spans="1:73" ht="12" customHeight="1">
      <c r="A96" s="104" t="s">
        <v>96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/>
      <c r="Z96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/>
      <c r="AO96"/>
      <c r="AP96"/>
      <c r="AQ96"/>
      <c r="AR96"/>
      <c r="AS96" s="106" t="s">
        <v>97</v>
      </c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/>
      <c r="BO96"/>
      <c r="BP96"/>
      <c r="BQ96"/>
      <c r="BR96"/>
      <c r="BS96"/>
      <c r="BT96"/>
      <c r="BU96"/>
    </row>
    <row r="97" spans="1:73" ht="11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 s="13" t="s">
        <v>98</v>
      </c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/>
      <c r="AN97"/>
      <c r="AO97"/>
      <c r="AP97"/>
      <c r="AQ97"/>
      <c r="AR97"/>
      <c r="AS97" s="13" t="s">
        <v>99</v>
      </c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/>
      <c r="BO97"/>
      <c r="BP97"/>
      <c r="BQ97"/>
      <c r="BR97"/>
      <c r="BS97"/>
      <c r="BT97"/>
      <c r="BU97"/>
    </row>
  </sheetData>
  <mergeCells count="405">
    <mergeCell ref="AA97:AL97"/>
    <mergeCell ref="AS97:BM97"/>
    <mergeCell ref="BJ91:BM91"/>
    <mergeCell ref="BN91:BQ91"/>
    <mergeCell ref="A93:BQ93"/>
    <mergeCell ref="A96:X96"/>
    <mergeCell ref="AA96:AM96"/>
    <mergeCell ref="AS96:BM96"/>
    <mergeCell ref="AT91:AW91"/>
    <mergeCell ref="AX91:BA91"/>
    <mergeCell ref="AT90:AW90"/>
    <mergeCell ref="BB91:BE91"/>
    <mergeCell ref="BF91:BI91"/>
    <mergeCell ref="BF90:BI90"/>
    <mergeCell ref="AH91:AK91"/>
    <mergeCell ref="AL91:AO91"/>
    <mergeCell ref="AP91:AS91"/>
    <mergeCell ref="AP90:AS90"/>
    <mergeCell ref="A91:U91"/>
    <mergeCell ref="V91:Y91"/>
    <mergeCell ref="Z91:AC91"/>
    <mergeCell ref="AD91:AG91"/>
    <mergeCell ref="AX90:BA90"/>
    <mergeCell ref="BB90:BE90"/>
    <mergeCell ref="BJ89:BM89"/>
    <mergeCell ref="BN89:BQ89"/>
    <mergeCell ref="BN90:BQ90"/>
    <mergeCell ref="BJ90:BM90"/>
    <mergeCell ref="A90:B90"/>
    <mergeCell ref="C90:Q90"/>
    <mergeCell ref="R90:U90"/>
    <mergeCell ref="V90:Y90"/>
    <mergeCell ref="Z90:AC90"/>
    <mergeCell ref="AD90:AG90"/>
    <mergeCell ref="AH90:AK90"/>
    <mergeCell ref="AL90:AO90"/>
    <mergeCell ref="AT89:AW89"/>
    <mergeCell ref="AX89:BA89"/>
    <mergeCell ref="BB89:BE89"/>
    <mergeCell ref="BF89:BI89"/>
    <mergeCell ref="AD89:AG89"/>
    <mergeCell ref="AH89:AK89"/>
    <mergeCell ref="AL89:AO89"/>
    <mergeCell ref="AP89:AS89"/>
    <mergeCell ref="A84:BQ84"/>
    <mergeCell ref="A88:B89"/>
    <mergeCell ref="C88:Q89"/>
    <mergeCell ref="R88:U89"/>
    <mergeCell ref="V88:AG88"/>
    <mergeCell ref="AH88:AS88"/>
    <mergeCell ref="AT88:BE88"/>
    <mergeCell ref="BF88:BQ88"/>
    <mergeCell ref="V89:Y89"/>
    <mergeCell ref="Z89:AC89"/>
    <mergeCell ref="A81:BQ81"/>
    <mergeCell ref="A82:B82"/>
    <mergeCell ref="C82:G82"/>
    <mergeCell ref="H82:AC82"/>
    <mergeCell ref="AD82:AF82"/>
    <mergeCell ref="AG82:AN82"/>
    <mergeCell ref="AO82:AX82"/>
    <mergeCell ref="AY82:BH82"/>
    <mergeCell ref="BI82:BQ82"/>
    <mergeCell ref="A78:BQ78"/>
    <mergeCell ref="A79:B79"/>
    <mergeCell ref="C79:G79"/>
    <mergeCell ref="H79:AC79"/>
    <mergeCell ref="AD79:AF79"/>
    <mergeCell ref="AG79:AN79"/>
    <mergeCell ref="AO79:AX79"/>
    <mergeCell ref="AY79:BH79"/>
    <mergeCell ref="BI79:BQ79"/>
    <mergeCell ref="A76:BQ76"/>
    <mergeCell ref="A77:B77"/>
    <mergeCell ref="C77:G77"/>
    <mergeCell ref="H77:AC77"/>
    <mergeCell ref="AD77:AF77"/>
    <mergeCell ref="AG77:AN77"/>
    <mergeCell ref="AO77:AX77"/>
    <mergeCell ref="AY77:BH77"/>
    <mergeCell ref="BI77:BQ77"/>
    <mergeCell ref="A74:BQ74"/>
    <mergeCell ref="A75:B75"/>
    <mergeCell ref="C75:G75"/>
    <mergeCell ref="H75:AC75"/>
    <mergeCell ref="AD75:AF75"/>
    <mergeCell ref="AG75:AN75"/>
    <mergeCell ref="AO75:AX75"/>
    <mergeCell ref="AY75:BH75"/>
    <mergeCell ref="BI75:BQ75"/>
    <mergeCell ref="A72:BQ72"/>
    <mergeCell ref="A73:B73"/>
    <mergeCell ref="C73:G73"/>
    <mergeCell ref="H73:AC73"/>
    <mergeCell ref="AD73:AF73"/>
    <mergeCell ref="AG73:AN73"/>
    <mergeCell ref="AO73:AX73"/>
    <mergeCell ref="AY73:BH73"/>
    <mergeCell ref="BI73:BQ73"/>
    <mergeCell ref="A70:BQ70"/>
    <mergeCell ref="A71:B71"/>
    <mergeCell ref="C71:G71"/>
    <mergeCell ref="H71:BQ71"/>
    <mergeCell ref="A66:BQ66"/>
    <mergeCell ref="A67:BQ67"/>
    <mergeCell ref="A68:B68"/>
    <mergeCell ref="C68:G68"/>
    <mergeCell ref="H68:AC68"/>
    <mergeCell ref="AD68:AF68"/>
    <mergeCell ref="AG68:AN68"/>
    <mergeCell ref="AO68:AX68"/>
    <mergeCell ref="AY68:BH68"/>
    <mergeCell ref="BI68:BQ68"/>
    <mergeCell ref="A62:BQ62"/>
    <mergeCell ref="A63:BQ63"/>
    <mergeCell ref="A64:B64"/>
    <mergeCell ref="C64:G64"/>
    <mergeCell ref="H64:AC64"/>
    <mergeCell ref="AD64:AF64"/>
    <mergeCell ref="AG64:AN64"/>
    <mergeCell ref="AO64:AX64"/>
    <mergeCell ref="AY64:BH64"/>
    <mergeCell ref="BI64:BQ64"/>
    <mergeCell ref="A58:BQ58"/>
    <mergeCell ref="A59:BQ59"/>
    <mergeCell ref="A60:B60"/>
    <mergeCell ref="C60:G60"/>
    <mergeCell ref="H60:AC60"/>
    <mergeCell ref="AD60:AF60"/>
    <mergeCell ref="AG60:AN60"/>
    <mergeCell ref="AO60:AX60"/>
    <mergeCell ref="AY60:BH60"/>
    <mergeCell ref="BI60:BQ60"/>
    <mergeCell ref="A55:BQ55"/>
    <mergeCell ref="A56:B56"/>
    <mergeCell ref="C56:G56"/>
    <mergeCell ref="H56:AC56"/>
    <mergeCell ref="AD56:AF56"/>
    <mergeCell ref="AG56:AN56"/>
    <mergeCell ref="AO56:AX56"/>
    <mergeCell ref="AY56:BH56"/>
    <mergeCell ref="BI56:BQ56"/>
    <mergeCell ref="AG53:AN53"/>
    <mergeCell ref="AO53:AX53"/>
    <mergeCell ref="AY53:BH53"/>
    <mergeCell ref="BI53:BQ53"/>
    <mergeCell ref="A53:B53"/>
    <mergeCell ref="C53:G53"/>
    <mergeCell ref="H53:AC53"/>
    <mergeCell ref="AD53:AF53"/>
    <mergeCell ref="AG52:AN52"/>
    <mergeCell ref="AO52:AX52"/>
    <mergeCell ref="AY52:BH52"/>
    <mergeCell ref="BI52:BQ52"/>
    <mergeCell ref="A52:B52"/>
    <mergeCell ref="C52:G52"/>
    <mergeCell ref="H52:AC52"/>
    <mergeCell ref="AD52:AF52"/>
    <mergeCell ref="AG51:AN51"/>
    <mergeCell ref="AO51:AX51"/>
    <mergeCell ref="AY51:BH51"/>
    <mergeCell ref="BI51:BQ51"/>
    <mergeCell ref="A51:B51"/>
    <mergeCell ref="C51:G51"/>
    <mergeCell ref="H51:AC51"/>
    <mergeCell ref="AD51:AF51"/>
    <mergeCell ref="AG50:AN50"/>
    <mergeCell ref="AO50:AX50"/>
    <mergeCell ref="AY50:BH50"/>
    <mergeCell ref="BI50:BQ50"/>
    <mergeCell ref="A50:B50"/>
    <mergeCell ref="C50:G50"/>
    <mergeCell ref="H50:AC50"/>
    <mergeCell ref="AD50:AF50"/>
    <mergeCell ref="AG49:AN49"/>
    <mergeCell ref="AO49:AX49"/>
    <mergeCell ref="AY49:BH49"/>
    <mergeCell ref="BI49:BQ49"/>
    <mergeCell ref="A49:B49"/>
    <mergeCell ref="C49:G49"/>
    <mergeCell ref="H49:AC49"/>
    <mergeCell ref="AD49:AF49"/>
    <mergeCell ref="AG48:AN48"/>
    <mergeCell ref="AO48:AX48"/>
    <mergeCell ref="AY48:BH48"/>
    <mergeCell ref="BI48:BQ48"/>
    <mergeCell ref="A48:B48"/>
    <mergeCell ref="C48:G48"/>
    <mergeCell ref="H48:AC48"/>
    <mergeCell ref="AD48:AF48"/>
    <mergeCell ref="AG47:AN47"/>
    <mergeCell ref="AO47:AX47"/>
    <mergeCell ref="AY47:BH47"/>
    <mergeCell ref="BI47:BQ47"/>
    <mergeCell ref="A47:B47"/>
    <mergeCell ref="C47:G47"/>
    <mergeCell ref="H47:AC47"/>
    <mergeCell ref="AD47:AF47"/>
    <mergeCell ref="A45:B45"/>
    <mergeCell ref="C45:G45"/>
    <mergeCell ref="H45:BQ45"/>
    <mergeCell ref="A46:BQ46"/>
    <mergeCell ref="AG44:AN44"/>
    <mergeCell ref="AO44:AX44"/>
    <mergeCell ref="AY44:BH44"/>
    <mergeCell ref="BI44:BQ44"/>
    <mergeCell ref="A44:B44"/>
    <mergeCell ref="C44:G44"/>
    <mergeCell ref="H44:AC44"/>
    <mergeCell ref="AD44:AF44"/>
    <mergeCell ref="AG43:AN43"/>
    <mergeCell ref="AO43:AX43"/>
    <mergeCell ref="AY43:BH43"/>
    <mergeCell ref="BI43:BQ43"/>
    <mergeCell ref="A43:B43"/>
    <mergeCell ref="C43:G43"/>
    <mergeCell ref="H43:AC43"/>
    <mergeCell ref="AD43:AF43"/>
    <mergeCell ref="BF40:BI40"/>
    <mergeCell ref="BJ40:BM40"/>
    <mergeCell ref="BN40:BQ40"/>
    <mergeCell ref="BR40:BU40"/>
    <mergeCell ref="BJ39:BM39"/>
    <mergeCell ref="BN39:BQ39"/>
    <mergeCell ref="BR39:BU39"/>
    <mergeCell ref="A40:AA40"/>
    <mergeCell ref="AB40:AF40"/>
    <mergeCell ref="AG40:AK40"/>
    <mergeCell ref="AL40:AP40"/>
    <mergeCell ref="AQ40:AU40"/>
    <mergeCell ref="AV40:AZ40"/>
    <mergeCell ref="BA40:BE40"/>
    <mergeCell ref="AQ39:AU39"/>
    <mergeCell ref="AV39:AZ39"/>
    <mergeCell ref="BA39:BE39"/>
    <mergeCell ref="BF39:BI39"/>
    <mergeCell ref="A39:AA39"/>
    <mergeCell ref="AB39:AF39"/>
    <mergeCell ref="AG39:AK39"/>
    <mergeCell ref="AL39:AP39"/>
    <mergeCell ref="BF38:BI38"/>
    <mergeCell ref="BJ38:BM38"/>
    <mergeCell ref="BN38:BQ38"/>
    <mergeCell ref="BR38:BU38"/>
    <mergeCell ref="BJ37:BM37"/>
    <mergeCell ref="BN37:BQ37"/>
    <mergeCell ref="BR37:BU37"/>
    <mergeCell ref="A38:AA38"/>
    <mergeCell ref="AB38:AF38"/>
    <mergeCell ref="AG38:AK38"/>
    <mergeCell ref="AL38:AP38"/>
    <mergeCell ref="AQ38:AU38"/>
    <mergeCell ref="AV38:AZ38"/>
    <mergeCell ref="BA38:BE38"/>
    <mergeCell ref="AQ37:AU37"/>
    <mergeCell ref="AV37:AZ37"/>
    <mergeCell ref="BA37:BE37"/>
    <mergeCell ref="BF37:BI37"/>
    <mergeCell ref="A37:AA37"/>
    <mergeCell ref="AB37:AF37"/>
    <mergeCell ref="AG37:AK37"/>
    <mergeCell ref="AL37:AP37"/>
    <mergeCell ref="BR35:BU36"/>
    <mergeCell ref="AB36:AF36"/>
    <mergeCell ref="AG36:AK36"/>
    <mergeCell ref="AL36:AP36"/>
    <mergeCell ref="AQ36:AU36"/>
    <mergeCell ref="AV36:AZ36"/>
    <mergeCell ref="BA36:BE36"/>
    <mergeCell ref="BF36:BI36"/>
    <mergeCell ref="BJ36:BM36"/>
    <mergeCell ref="BN36:BQ36"/>
    <mergeCell ref="A35:AA36"/>
    <mergeCell ref="AB35:AP35"/>
    <mergeCell ref="AQ35:BE35"/>
    <mergeCell ref="BF35:BQ35"/>
    <mergeCell ref="BF30:BI30"/>
    <mergeCell ref="BJ30:BM30"/>
    <mergeCell ref="BN30:BQ30"/>
    <mergeCell ref="BR30:BU30"/>
    <mergeCell ref="BJ29:BM29"/>
    <mergeCell ref="BN29:BQ29"/>
    <mergeCell ref="BR29:BU29"/>
    <mergeCell ref="A30:X30"/>
    <mergeCell ref="Y30:AD30"/>
    <mergeCell ref="AE30:AJ30"/>
    <mergeCell ref="AK30:AP30"/>
    <mergeCell ref="AQ30:AU30"/>
    <mergeCell ref="AV30:AZ30"/>
    <mergeCell ref="BA30:BE30"/>
    <mergeCell ref="AQ29:AU29"/>
    <mergeCell ref="AV29:AZ29"/>
    <mergeCell ref="BA29:BE29"/>
    <mergeCell ref="BF29:BI29"/>
    <mergeCell ref="BJ28:BM28"/>
    <mergeCell ref="BN28:BQ28"/>
    <mergeCell ref="BR28:BU28"/>
    <mergeCell ref="A29:B29"/>
    <mergeCell ref="C29:F29"/>
    <mergeCell ref="G29:J29"/>
    <mergeCell ref="K29:X29"/>
    <mergeCell ref="Y29:AD29"/>
    <mergeCell ref="AE29:AJ29"/>
    <mergeCell ref="AK29:AP29"/>
    <mergeCell ref="AQ28:AU28"/>
    <mergeCell ref="AV28:AZ28"/>
    <mergeCell ref="BA28:BE28"/>
    <mergeCell ref="BF28:BI28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Q27:AU27"/>
    <mergeCell ref="AV27:AZ27"/>
    <mergeCell ref="BA27:BE27"/>
    <mergeCell ref="BF27:BI27"/>
    <mergeCell ref="BJ26:BM26"/>
    <mergeCell ref="BN26:BQ26"/>
    <mergeCell ref="BR26:BU26"/>
    <mergeCell ref="A27:B27"/>
    <mergeCell ref="C27:F27"/>
    <mergeCell ref="G27:J27"/>
    <mergeCell ref="K27:X27"/>
    <mergeCell ref="Y27:AD27"/>
    <mergeCell ref="AE27:AJ27"/>
    <mergeCell ref="AK27:AP27"/>
    <mergeCell ref="AQ26:AU26"/>
    <mergeCell ref="AV26:AZ26"/>
    <mergeCell ref="BA26:BE26"/>
    <mergeCell ref="BF26:BI26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A24:B25"/>
    <mergeCell ref="C24:F25"/>
    <mergeCell ref="G24:J25"/>
    <mergeCell ref="K24:X25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14:I14"/>
    <mergeCell ref="K14:Q14"/>
    <mergeCell ref="S14:BQ14"/>
    <mergeCell ref="B15:I15"/>
    <mergeCell ref="K15:Q15"/>
    <mergeCell ref="S15:BQ15"/>
    <mergeCell ref="B9:I9"/>
    <mergeCell ref="B11:I11"/>
    <mergeCell ref="K11:BQ11"/>
    <mergeCell ref="B12:I12"/>
    <mergeCell ref="K12:BQ12"/>
    <mergeCell ref="A4:BQ4"/>
    <mergeCell ref="A5:BQ5"/>
    <mergeCell ref="B8:I8"/>
    <mergeCell ref="K8:BQ8"/>
  </mergeCells>
  <printOptions/>
  <pageMargins left="0.22" right="0.2" top="0.17" bottom="0.16" header="0.17" footer="0.16"/>
  <pageSetup fitToHeight="0" fitToWidth="1" horizontalDpi="600" verticalDpi="600" orientation="landscape" pageOrder="overThenDown" paperSize="9" scale="81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Бондарь</cp:lastModifiedBy>
  <cp:lastPrinted>2019-01-25T07:19:44Z</cp:lastPrinted>
  <dcterms:created xsi:type="dcterms:W3CDTF">2019-01-24T14:56:18Z</dcterms:created>
  <dcterms:modified xsi:type="dcterms:W3CDTF">2019-01-29T11:32:34Z</dcterms:modified>
  <cp:category/>
  <cp:version/>
  <cp:contentType/>
  <cp:contentStatus/>
  <cp:revision>1</cp:revision>
</cp:coreProperties>
</file>