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50" windowHeight="9375" activeTab="2"/>
  </bookViews>
  <sheets>
    <sheet name="1,2,3,4,5,6" sheetId="1" r:id="rId1"/>
    <sheet name="7,8,9" sheetId="2" r:id="rId2"/>
    <sheet name="10" sheetId="3" r:id="rId3"/>
    <sheet name="11" sheetId="4" r:id="rId4"/>
    <sheet name="Лист1" sheetId="5" r:id="rId5"/>
  </sheets>
  <definedNames/>
  <calcPr fullCalcOnLoad="1"/>
</workbook>
</file>

<file path=xl/sharedStrings.xml><?xml version="1.0" encoding="utf-8"?>
<sst xmlns="http://schemas.openxmlformats.org/spreadsheetml/2006/main" count="200" uniqueCount="124">
  <si>
    <t>ЗАТВЕРДЖЕНО</t>
  </si>
  <si>
    <t>і наказ</t>
  </si>
  <si>
    <t xml:space="preserve">(найменування місцевого фінансового органу) </t>
  </si>
  <si>
    <t xml:space="preserve">
</t>
  </si>
  <si>
    <t>ПАСПОРТ</t>
  </si>
  <si>
    <t>3.</t>
  </si>
  <si>
    <t xml:space="preserve">(КПКВК МБ) </t>
  </si>
  <si>
    <t xml:space="preserve">      (найменування бюджетної програми) </t>
  </si>
  <si>
    <t>4.</t>
  </si>
  <si>
    <t>5.</t>
  </si>
  <si>
    <t xml:space="preserve">Підстави для виконання бюджетної програми </t>
  </si>
  <si>
    <t>6.</t>
  </si>
  <si>
    <t xml:space="preserve">Мета бюджетної програми </t>
  </si>
  <si>
    <t>7.</t>
  </si>
  <si>
    <t>Рік </t>
  </si>
  <si>
    <t>загальний фонд </t>
  </si>
  <si>
    <t>спеціальний фонд </t>
  </si>
  <si>
    <t>разом </t>
  </si>
  <si>
    <t>N з/п</t>
  </si>
  <si>
    <t>8.</t>
  </si>
  <si>
    <t>9.</t>
  </si>
  <si>
    <t>Показники </t>
  </si>
  <si>
    <t>Одиниця виміру </t>
  </si>
  <si>
    <t>Джерело інформації </t>
  </si>
  <si>
    <t xml:space="preserve">(підпис) </t>
  </si>
  <si>
    <t xml:space="preserve">(ініціали та прізвище) </t>
  </si>
  <si>
    <t xml:space="preserve">ПОГОДЖЕНО: </t>
  </si>
  <si>
    <t>(підпис)</t>
  </si>
  <si>
    <t>(ініціали та прізвище)</t>
  </si>
  <si>
    <t>на</t>
  </si>
  <si>
    <t>рік</t>
  </si>
  <si>
    <t xml:space="preserve"> спеціального фонду -  </t>
  </si>
  <si>
    <t>тис. гривень.</t>
  </si>
  <si>
    <t>(тис.грн.)</t>
  </si>
  <si>
    <t>од.</t>
  </si>
  <si>
    <t xml:space="preserve"> Підпрограми, спрямовані на досягнення мети, визначеної паспортом бюджетної програми:</t>
  </si>
  <si>
    <r>
      <t>N з/п</t>
    </r>
    <r>
      <rPr>
        <sz val="10"/>
        <color indexed="8"/>
        <rFont val="Times New Roman"/>
        <family val="1"/>
      </rPr>
      <t> </t>
    </r>
  </si>
  <si>
    <t>КПКВК</t>
  </si>
  <si>
    <t>Назва підпрограми</t>
  </si>
  <si>
    <t xml:space="preserve">Обсяги фінансування бюджетної програми у розрізі підпрограм та завдань: </t>
  </si>
  <si>
    <t>Підпрограма/завдання бюджетної програми</t>
  </si>
  <si>
    <t>Завдання 1.</t>
  </si>
  <si>
    <t>Усього</t>
  </si>
  <si>
    <t>Підпрограма 1</t>
  </si>
  <si>
    <t>Результативні показники бюджетної програми у розрізі підпрограм і завдань</t>
  </si>
  <si>
    <t xml:space="preserve">Джерела фінансування інвестиційних проектів у розрізі підпрограм  : </t>
  </si>
  <si>
    <t>тис.грн.</t>
  </si>
  <si>
    <t xml:space="preserve">1 Код Тимчасової класифікації видатків та кредитування місцевих бюджетів вказується лише у випадку,коли бюджетна програма не поділяється на підпрограми. </t>
  </si>
  <si>
    <t>Код</t>
  </si>
  <si>
    <t>Найменування джерел надходжень</t>
  </si>
  <si>
    <t>Касові видатки станом на 1 січня звітного періоду</t>
  </si>
  <si>
    <t>Прогноз до кінця реалізації інвестиційного проекту</t>
  </si>
  <si>
    <t>Пояснення, що характеризують джерела фінансування</t>
  </si>
  <si>
    <t>загальний фонд</t>
  </si>
  <si>
    <t>спеціальний фонд</t>
  </si>
  <si>
    <t>разом</t>
  </si>
  <si>
    <t>Інвестиційний проект 1</t>
  </si>
  <si>
    <t>Надходження із бюджету</t>
  </si>
  <si>
    <t>Інші джерела фінансування (за видами)</t>
  </si>
  <si>
    <t>х</t>
  </si>
  <si>
    <t>...</t>
  </si>
  <si>
    <t>Інвестиційний проект 2</t>
  </si>
  <si>
    <t>затрат</t>
  </si>
  <si>
    <t>Завдання 2.</t>
  </si>
  <si>
    <t>План звітного періоду</t>
  </si>
  <si>
    <t>2 Пункт 11 заповнюється тількі для затверджених у місцевому бюджеті видатків / надання кредитів на реалізацію інвестиційних проектів (програм).</t>
  </si>
  <si>
    <t>3 Прогноз видатків до кінця реалізації інвестиційного проекту зазначається з розбівкою за роками.</t>
  </si>
  <si>
    <t>(найменування головного розпорядника коштів місцевого бюджету)</t>
  </si>
  <si>
    <t>ефективності</t>
  </si>
  <si>
    <t>розрахунок</t>
  </si>
  <si>
    <t xml:space="preserve"> продукту</t>
  </si>
  <si>
    <t>середні видатки на придбання одиниці обладнання</t>
  </si>
  <si>
    <t xml:space="preserve">(КФКВК) </t>
  </si>
  <si>
    <t>КФКВК</t>
  </si>
  <si>
    <t>Наказ/розпорядчий документ</t>
  </si>
  <si>
    <t xml:space="preserve">Перелік регіональних цільових програм, які виконуються у складі бюджетної програми: </t>
  </si>
  <si>
    <t>Назва  регіональної цільової програми  та підпрограми</t>
  </si>
  <si>
    <t xml:space="preserve">Обсяг бюджетних призначень/бюджетних асигнувань - </t>
  </si>
  <si>
    <t xml:space="preserve">тис. гривень, у тому  числі   загального фонду  - </t>
  </si>
  <si>
    <t xml:space="preserve">тис. гривень та </t>
  </si>
  <si>
    <t>Директор департаменту енергетики, енергозбереження та запровадження інноваційних технологій Миколаївської міської ради</t>
  </si>
  <si>
    <t>В.П. Булах</t>
  </si>
  <si>
    <t>В.І. Бондаренко</t>
  </si>
  <si>
    <t>Департаменту фінансів Миколаївської міської ради</t>
  </si>
  <si>
    <t>Керівництво і управління у відповідній сфері у містах, селищах, селах</t>
  </si>
  <si>
    <t>0111</t>
  </si>
  <si>
    <t>кількість штатних одиниць</t>
  </si>
  <si>
    <t>Штатний розпис</t>
  </si>
  <si>
    <t>Звітність установи</t>
  </si>
  <si>
    <t>кількість прийнятих нормативно-правових актів</t>
  </si>
  <si>
    <t>кількість виконаних листів, звернень, заяв, скарг на одного працівника</t>
  </si>
  <si>
    <t>кількість прийнятих нормативно-правових актів на одного працівника</t>
  </si>
  <si>
    <t>витрати на утримання однієї штатної одиниці</t>
  </si>
  <si>
    <t xml:space="preserve">          .               .2017 р. №</t>
  </si>
  <si>
    <t>Заступник міського голови - директор департаменту фінансів Миколаївської міської ради</t>
  </si>
  <si>
    <t xml:space="preserve"> - рішення  міської ради "Про міський бюджет міста Миколаєва на 2017 рік» від 23.12.2016 р. №13/26 (зі змінами)</t>
  </si>
  <si>
    <t>Здійснення виконавчими органами Миколаської міської ради наданих законодавством повноважень у сфері енергетики, енергозбереження та запровадження інноваційних технологій</t>
  </si>
  <si>
    <t>Програма розвитку місцевого самоврядування у місті Миколаєві на 2016-2018 роки</t>
  </si>
  <si>
    <t xml:space="preserve">Міська програма енергозбереження "Теплий Миколаїв" на 2017-2019 роки </t>
  </si>
  <si>
    <t>1. Міська програма енергозбереження "Теплий Миколаїв" на 2017-2019 роки</t>
  </si>
  <si>
    <t>2. Програма розвитку місцевого самоврядування у місті Миколаєві на 2016-2018 роки</t>
  </si>
  <si>
    <t>Завдання 3.</t>
  </si>
  <si>
    <t>кількість одиниць придбаного обладнання</t>
  </si>
  <si>
    <t>якості</t>
  </si>
  <si>
    <t>обсяг видатків на придбання обладнання</t>
  </si>
  <si>
    <t>економія коштів за рік, що виникла за результатами впровадження в експлуатацію придбаного обладнання</t>
  </si>
  <si>
    <t>кількість отриманих листів, звернень, заяв</t>
  </si>
  <si>
    <t>Департаменту з надання адміністративних послуг  Миколаївської міської ради</t>
  </si>
  <si>
    <r>
      <t>бюджетної програми місцевого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бюджету </t>
    </r>
  </si>
  <si>
    <t>1.</t>
  </si>
  <si>
    <t>2.</t>
  </si>
  <si>
    <t>Конституція України (зі змінами),
-  Бюджетний кодекс України від 08.07.2010 №2456 – VI (зі змінами), 
-  Закон України «Про Державний бюджет України на 2017 рік», 
- Наказ Міністерства фінансів України № 945 від 27.07.2011 "Про затвердження Примірного переліку результативних показників бюджетних програм для місцевих бюджетів за видатками, що не враховуються при визначенні обсягу міжбюджетних трансфертів"
- Наказ Міністерства фінансів України від 01.10.2010  №1147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</t>
  </si>
  <si>
    <t>Департамент з надання адміністративних послуг Миколаївської міської ради</t>
  </si>
  <si>
    <t>Керівництво і управління у сфері надання адміністративних послуг</t>
  </si>
  <si>
    <t>Придбання обладнання і предметів довгострокового користування</t>
  </si>
  <si>
    <t>Завдання 2. Придбання обладнання і предметів довгострокового користування</t>
  </si>
  <si>
    <t>Здійснення  наданих законодавством повноважень у сфері адміністративних послуг</t>
  </si>
  <si>
    <t>Завдання 1. Здійснення наданих законодавством повноважень у сфері адміністративних послуг</t>
  </si>
  <si>
    <t xml:space="preserve">Директор департаменту з надання </t>
  </si>
  <si>
    <t>адміністративних послуг Миколаївської міської ради</t>
  </si>
  <si>
    <t xml:space="preserve">                                                                        І.М.Мураховська</t>
  </si>
  <si>
    <t>Заступник  міського голови- директор департаменту фінансів</t>
  </si>
  <si>
    <t>Миколаївської міської ради</t>
  </si>
  <si>
    <t xml:space="preserve">                                                                              В.І.Бондаренко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</si>
</sst>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0.000"/>
    <numFmt numFmtId="202" formatCode="0.0000"/>
    <numFmt numFmtId="203" formatCode="0.00000"/>
    <numFmt numFmtId="204" formatCode="0.000000"/>
    <numFmt numFmtId="205" formatCode="#,##0.000"/>
  </numFmts>
  <fonts count="53">
    <font>
      <sz val="10"/>
      <name val="Arial Cyr"/>
      <family val="0"/>
    </font>
    <font>
      <sz val="8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0"/>
      <name val="Helv"/>
      <family val="0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9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251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wrapText="1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center"/>
      <protection locked="0"/>
    </xf>
    <xf numFmtId="201" fontId="5" fillId="0" borderId="10" xfId="0" applyNumberFormat="1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wrapText="1"/>
      <protection/>
    </xf>
    <xf numFmtId="0" fontId="5" fillId="0" borderId="0" xfId="0" applyFont="1" applyAlignment="1" applyProtection="1">
      <alignment horizontal="left" wrapText="1"/>
      <protection/>
    </xf>
    <xf numFmtId="0" fontId="5" fillId="0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Border="1" applyAlignment="1" applyProtection="1">
      <alignment horizontal="right"/>
      <protection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2" fillId="0" borderId="12" xfId="0" applyFont="1" applyBorder="1" applyAlignment="1">
      <alignment horizontal="center" vertical="center" wrapText="1"/>
    </xf>
    <xf numFmtId="1" fontId="12" fillId="0" borderId="0" xfId="0" applyNumberFormat="1" applyFont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1" fontId="2" fillId="0" borderId="15" xfId="0" applyNumberFormat="1" applyFont="1" applyBorder="1" applyAlignment="1" applyProtection="1">
      <alignment horizontal="center" vertical="center" wrapText="1"/>
      <protection locked="0"/>
    </xf>
    <xf numFmtId="1" fontId="2" fillId="0" borderId="16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/>
      <protection/>
    </xf>
    <xf numFmtId="1" fontId="2" fillId="0" borderId="0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NumberFormat="1" applyFont="1" applyBorder="1" applyAlignment="1" applyProtection="1">
      <alignment horizontal="left" vertical="justify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 vertical="justify"/>
      <protection locked="0"/>
    </xf>
    <xf numFmtId="0" fontId="5" fillId="0" borderId="0" xfId="0" applyFont="1" applyAlignment="1" applyProtection="1">
      <alignment vertical="center"/>
      <protection locked="0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2" fillId="0" borderId="17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201" fontId="2" fillId="0" borderId="18" xfId="0" applyNumberFormat="1" applyFont="1" applyBorder="1" applyAlignment="1" applyProtection="1">
      <alignment horizontal="right" vertical="center" wrapText="1"/>
      <protection locked="0"/>
    </xf>
    <xf numFmtId="201" fontId="2" fillId="0" borderId="19" xfId="0" applyNumberFormat="1" applyFont="1" applyBorder="1" applyAlignment="1" applyProtection="1">
      <alignment horizontal="right" vertical="center" wrapText="1"/>
      <protection locked="0"/>
    </xf>
    <xf numFmtId="0" fontId="0" fillId="0" borderId="0" xfId="0" applyFont="1" applyAlignment="1" applyProtection="1">
      <alignment/>
      <protection locked="0"/>
    </xf>
    <xf numFmtId="0" fontId="8" fillId="0" borderId="0" xfId="0" applyFont="1" applyBorder="1" applyAlignment="1" applyProtection="1">
      <alignment/>
      <protection/>
    </xf>
    <xf numFmtId="205" fontId="5" fillId="0" borderId="0" xfId="0" applyNumberFormat="1" applyFont="1" applyAlignment="1" applyProtection="1">
      <alignment vertical="center"/>
      <protection locked="0"/>
    </xf>
    <xf numFmtId="0" fontId="8" fillId="0" borderId="0" xfId="0" applyFont="1" applyAlignment="1" applyProtection="1">
      <alignment/>
      <protection locked="0"/>
    </xf>
    <xf numFmtId="205" fontId="10" fillId="0" borderId="0" xfId="0" applyNumberFormat="1" applyFont="1" applyBorder="1" applyAlignment="1" applyProtection="1">
      <alignment vertical="center" wrapText="1"/>
      <protection locked="0"/>
    </xf>
    <xf numFmtId="205" fontId="9" fillId="0" borderId="0" xfId="0" applyNumberFormat="1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8" fillId="0" borderId="10" xfId="0" applyFont="1" applyBorder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5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205" fontId="10" fillId="0" borderId="0" xfId="0" applyNumberFormat="1" applyFont="1" applyFill="1" applyBorder="1" applyAlignment="1" applyProtection="1">
      <alignment vertical="center" wrapText="1"/>
      <protection locked="0"/>
    </xf>
    <xf numFmtId="0" fontId="15" fillId="0" borderId="20" xfId="0" applyFont="1" applyBorder="1" applyAlignment="1">
      <alignment horizontal="center" vertical="top" wrapText="1"/>
    </xf>
    <xf numFmtId="0" fontId="15" fillId="0" borderId="20" xfId="0" applyFont="1" applyBorder="1" applyAlignment="1">
      <alignment vertical="top" wrapText="1"/>
    </xf>
    <xf numFmtId="0" fontId="16" fillId="0" borderId="20" xfId="0" applyFont="1" applyBorder="1" applyAlignment="1">
      <alignment vertical="top" wrapText="1"/>
    </xf>
    <xf numFmtId="201" fontId="5" fillId="0" borderId="10" xfId="0" applyNumberFormat="1" applyFont="1" applyFill="1" applyBorder="1" applyAlignment="1" applyProtection="1">
      <alignment/>
      <protection locked="0"/>
    </xf>
    <xf numFmtId="0" fontId="5" fillId="0" borderId="0" xfId="0" applyFont="1" applyFill="1" applyAlignment="1" applyProtection="1">
      <alignment horizontal="left"/>
      <protection/>
    </xf>
    <xf numFmtId="205" fontId="2" fillId="0" borderId="21" xfId="0" applyNumberFormat="1" applyFont="1" applyFill="1" applyBorder="1" applyAlignment="1" applyProtection="1">
      <alignment vertical="center" wrapText="1"/>
      <protection locked="0"/>
    </xf>
    <xf numFmtId="205" fontId="3" fillId="0" borderId="22" xfId="0" applyNumberFormat="1" applyFont="1" applyFill="1" applyBorder="1" applyAlignment="1" applyProtection="1">
      <alignment vertical="center" wrapText="1"/>
      <protection locked="0"/>
    </xf>
    <xf numFmtId="0" fontId="8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top"/>
    </xf>
    <xf numFmtId="205" fontId="3" fillId="0" borderId="12" xfId="0" applyNumberFormat="1" applyFont="1" applyBorder="1" applyAlignment="1" applyProtection="1">
      <alignment vertical="center" wrapText="1"/>
      <protection locked="0"/>
    </xf>
    <xf numFmtId="0" fontId="5" fillId="0" borderId="0" xfId="0" applyFont="1" applyAlignment="1">
      <alignment horizontal="left"/>
    </xf>
    <xf numFmtId="0" fontId="12" fillId="0" borderId="21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top" wrapText="1"/>
    </xf>
    <xf numFmtId="0" fontId="15" fillId="0" borderId="27" xfId="0" applyFont="1" applyBorder="1" applyAlignment="1">
      <alignment horizontal="center" vertical="top" wrapText="1"/>
    </xf>
    <xf numFmtId="0" fontId="15" fillId="0" borderId="28" xfId="0" applyFont="1" applyBorder="1" applyAlignment="1">
      <alignment horizontal="center" vertical="top" wrapText="1"/>
    </xf>
    <xf numFmtId="0" fontId="15" fillId="0" borderId="29" xfId="0" applyFont="1" applyBorder="1" applyAlignment="1">
      <alignment vertical="top" wrapText="1"/>
    </xf>
    <xf numFmtId="0" fontId="15" fillId="0" borderId="29" xfId="0" applyFont="1" applyBorder="1" applyAlignment="1">
      <alignment horizontal="center" vertical="top" wrapText="1"/>
    </xf>
    <xf numFmtId="0" fontId="15" fillId="0" borderId="30" xfId="0" applyFont="1" applyBorder="1" applyAlignment="1">
      <alignment horizontal="center" vertical="top" wrapText="1"/>
    </xf>
    <xf numFmtId="1" fontId="2" fillId="0" borderId="31" xfId="0" applyNumberFormat="1" applyFont="1" applyBorder="1" applyAlignment="1" applyProtection="1">
      <alignment horizontal="center" vertical="center" wrapText="1"/>
      <protection locked="0"/>
    </xf>
    <xf numFmtId="1" fontId="2" fillId="0" borderId="32" xfId="0" applyNumberFormat="1" applyFont="1" applyBorder="1" applyAlignment="1" applyProtection="1">
      <alignment horizontal="center" vertical="center" wrapText="1"/>
      <protection locked="0"/>
    </xf>
    <xf numFmtId="0" fontId="3" fillId="0" borderId="33" xfId="0" applyFont="1" applyBorder="1" applyAlignment="1" applyProtection="1">
      <alignment vertical="center" wrapText="1"/>
      <protection/>
    </xf>
    <xf numFmtId="205" fontId="2" fillId="0" borderId="21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34" xfId="0" applyFont="1" applyBorder="1" applyAlignment="1" applyProtection="1">
      <alignment vertical="center" wrapText="1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12" xfId="0" applyFont="1" applyBorder="1" applyAlignment="1" applyProtection="1">
      <alignment vertical="center" wrapText="1"/>
      <protection/>
    </xf>
    <xf numFmtId="1" fontId="2" fillId="0" borderId="36" xfId="0" applyNumberFormat="1" applyFont="1" applyBorder="1" applyAlignment="1" applyProtection="1">
      <alignment horizontal="center" vertical="center" wrapText="1"/>
      <protection locked="0"/>
    </xf>
    <xf numFmtId="1" fontId="2" fillId="0" borderId="12" xfId="0" applyNumberFormat="1" applyFont="1" applyBorder="1" applyAlignment="1" applyProtection="1">
      <alignment horizontal="center" vertical="center" wrapText="1"/>
      <protection locked="0"/>
    </xf>
    <xf numFmtId="0" fontId="2" fillId="0" borderId="37" xfId="0" applyFont="1" applyBorder="1" applyAlignment="1" applyProtection="1">
      <alignment vertical="center" wrapText="1"/>
      <protection/>
    </xf>
    <xf numFmtId="0" fontId="3" fillId="0" borderId="35" xfId="0" applyFont="1" applyBorder="1" applyAlignment="1" applyProtection="1">
      <alignment horizontal="center" vertical="center" wrapText="1"/>
      <protection/>
    </xf>
    <xf numFmtId="205" fontId="2" fillId="0" borderId="21" xfId="0" applyNumberFormat="1" applyFont="1" applyBorder="1" applyAlignment="1" applyProtection="1">
      <alignment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38" xfId="0" applyFont="1" applyBorder="1" applyAlignment="1" applyProtection="1">
      <alignment horizontal="center" vertical="center" wrapText="1"/>
      <protection/>
    </xf>
    <xf numFmtId="0" fontId="2" fillId="0" borderId="39" xfId="0" applyFont="1" applyBorder="1" applyAlignment="1" applyProtection="1">
      <alignment horizontal="center" vertical="center" wrapText="1"/>
      <protection/>
    </xf>
    <xf numFmtId="205" fontId="3" fillId="0" borderId="22" xfId="0" applyNumberFormat="1" applyFont="1" applyBorder="1" applyAlignment="1" applyProtection="1">
      <alignment vertical="center" wrapText="1"/>
      <protection locked="0"/>
    </xf>
    <xf numFmtId="0" fontId="3" fillId="0" borderId="40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201" fontId="3" fillId="0" borderId="12" xfId="0" applyNumberFormat="1" applyFont="1" applyBorder="1" applyAlignment="1" applyProtection="1">
      <alignment horizontal="right" vertical="center" wrapText="1"/>
      <protection locked="0"/>
    </xf>
    <xf numFmtId="1" fontId="3" fillId="0" borderId="21" xfId="0" applyNumberFormat="1" applyFont="1" applyFill="1" applyBorder="1" applyAlignment="1" applyProtection="1">
      <alignment horizontal="center" vertical="center" wrapText="1"/>
      <protection locked="0"/>
    </xf>
    <xf numFmtId="205" fontId="2" fillId="0" borderId="37" xfId="0" applyNumberFormat="1" applyFont="1" applyFill="1" applyBorder="1" applyAlignment="1" applyProtection="1">
      <alignment vertical="center" wrapText="1"/>
      <protection locked="0"/>
    </xf>
    <xf numFmtId="201" fontId="2" fillId="0" borderId="21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10" xfId="0" applyFont="1" applyFill="1" applyBorder="1" applyAlignment="1" applyProtection="1">
      <alignment horizontal="right"/>
      <protection locked="0"/>
    </xf>
    <xf numFmtId="0" fontId="17" fillId="0" borderId="0" xfId="0" applyFont="1" applyAlignment="1">
      <alignment/>
    </xf>
    <xf numFmtId="0" fontId="18" fillId="0" borderId="0" xfId="0" applyFont="1" applyAlignment="1">
      <alignment horizontal="center"/>
    </xf>
    <xf numFmtId="0" fontId="6" fillId="0" borderId="39" xfId="0" applyFont="1" applyBorder="1" applyAlignment="1" applyProtection="1">
      <alignment horizontal="center"/>
      <protection locked="0"/>
    </xf>
    <xf numFmtId="0" fontId="5" fillId="0" borderId="22" xfId="0" applyFont="1" applyBorder="1" applyAlignment="1" applyProtection="1">
      <alignment horizontal="center"/>
      <protection locked="0"/>
    </xf>
    <xf numFmtId="0" fontId="6" fillId="0" borderId="22" xfId="0" applyFont="1" applyBorder="1" applyAlignment="1" applyProtection="1">
      <alignment horizontal="center"/>
      <protection locked="0"/>
    </xf>
    <xf numFmtId="0" fontId="2" fillId="0" borderId="41" xfId="0" applyFont="1" applyBorder="1" applyAlignment="1" applyProtection="1">
      <alignment horizontal="center" vertical="center" wrapText="1"/>
      <protection/>
    </xf>
    <xf numFmtId="1" fontId="3" fillId="0" borderId="41" xfId="0" applyNumberFormat="1" applyFont="1" applyBorder="1" applyAlignment="1" applyProtection="1">
      <alignment horizontal="center" vertical="center" wrapText="1"/>
      <protection locked="0"/>
    </xf>
    <xf numFmtId="0" fontId="3" fillId="0" borderId="42" xfId="0" applyFont="1" applyBorder="1" applyAlignment="1" applyProtection="1">
      <alignment horizontal="center" vertical="center" wrapText="1"/>
      <protection/>
    </xf>
    <xf numFmtId="0" fontId="3" fillId="0" borderId="43" xfId="0" applyNumberFormat="1" applyFont="1" applyBorder="1" applyAlignment="1" applyProtection="1">
      <alignment vertical="top" wrapText="1"/>
      <protection locked="0"/>
    </xf>
    <xf numFmtId="0" fontId="6" fillId="0" borderId="43" xfId="0" applyFont="1" applyBorder="1" applyAlignment="1">
      <alignment/>
    </xf>
    <xf numFmtId="0" fontId="3" fillId="0" borderId="43" xfId="0" applyFont="1" applyBorder="1" applyAlignment="1" applyProtection="1">
      <alignment horizontal="center" vertical="center" wrapText="1"/>
      <protection/>
    </xf>
    <xf numFmtId="0" fontId="6" fillId="0" borderId="41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45" xfId="0" applyFont="1" applyBorder="1" applyAlignment="1">
      <alignment/>
    </xf>
    <xf numFmtId="0" fontId="5" fillId="0" borderId="46" xfId="0" applyFont="1" applyBorder="1" applyAlignment="1">
      <alignment horizontal="center"/>
    </xf>
    <xf numFmtId="0" fontId="5" fillId="0" borderId="21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47" xfId="0" applyFont="1" applyBorder="1" applyAlignment="1">
      <alignment/>
    </xf>
    <xf numFmtId="0" fontId="5" fillId="0" borderId="48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5" fillId="0" borderId="21" xfId="0" applyFont="1" applyBorder="1" applyAlignment="1">
      <alignment wrapText="1"/>
    </xf>
    <xf numFmtId="0" fontId="5" fillId="0" borderId="0" xfId="0" applyFont="1" applyBorder="1" applyAlignment="1" applyProtection="1">
      <alignment/>
      <protection locked="0"/>
    </xf>
    <xf numFmtId="49" fontId="5" fillId="0" borderId="10" xfId="0" applyNumberFormat="1" applyFont="1" applyBorder="1" applyAlignment="1" applyProtection="1">
      <alignment horizontal="center"/>
      <protection/>
    </xf>
    <xf numFmtId="3" fontId="5" fillId="0" borderId="22" xfId="0" applyNumberFormat="1" applyFont="1" applyBorder="1" applyAlignment="1" applyProtection="1">
      <alignment horizontal="center"/>
      <protection locked="0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52" xfId="0" applyFont="1" applyBorder="1" applyAlignment="1">
      <alignment horizontal="left" wrapText="1"/>
    </xf>
    <xf numFmtId="0" fontId="5" fillId="0" borderId="49" xfId="0" applyFont="1" applyBorder="1" applyAlignment="1">
      <alignment horizontal="left" wrapText="1"/>
    </xf>
    <xf numFmtId="0" fontId="5" fillId="0" borderId="53" xfId="0" applyFont="1" applyBorder="1" applyAlignment="1" applyProtection="1">
      <alignment horizontal="center"/>
      <protection locked="0"/>
    </xf>
    <xf numFmtId="201" fontId="5" fillId="0" borderId="53" xfId="0" applyNumberFormat="1" applyFont="1" applyBorder="1" applyAlignment="1" applyProtection="1">
      <alignment horizontal="center"/>
      <protection locked="0"/>
    </xf>
    <xf numFmtId="201" fontId="5" fillId="0" borderId="54" xfId="0" applyNumberFormat="1" applyFont="1" applyBorder="1" applyAlignment="1" applyProtection="1">
      <alignment horizontal="center"/>
      <protection locked="0"/>
    </xf>
    <xf numFmtId="0" fontId="5" fillId="32" borderId="0" xfId="0" applyFont="1" applyFill="1" applyAlignment="1" applyProtection="1">
      <alignment/>
      <protection/>
    </xf>
    <xf numFmtId="0" fontId="5" fillId="0" borderId="52" xfId="0" applyFont="1" applyBorder="1" applyAlignment="1">
      <alignment/>
    </xf>
    <xf numFmtId="205" fontId="5" fillId="0" borderId="53" xfId="0" applyNumberFormat="1" applyFont="1" applyBorder="1" applyAlignment="1" applyProtection="1">
      <alignment horizontal="center"/>
      <protection locked="0"/>
    </xf>
    <xf numFmtId="0" fontId="5" fillId="0" borderId="21" xfId="0" applyFont="1" applyBorder="1" applyAlignment="1" applyProtection="1">
      <alignment/>
      <protection locked="0"/>
    </xf>
    <xf numFmtId="0" fontId="5" fillId="0" borderId="22" xfId="0" applyFont="1" applyBorder="1" applyAlignment="1" applyProtection="1">
      <alignment/>
      <protection locked="0"/>
    </xf>
    <xf numFmtId="0" fontId="6" fillId="0" borderId="21" xfId="0" applyFont="1" applyBorder="1" applyAlignment="1" applyProtection="1">
      <alignment horizontal="center"/>
      <protection locked="0"/>
    </xf>
    <xf numFmtId="0" fontId="6" fillId="0" borderId="55" xfId="0" applyFont="1" applyBorder="1" applyAlignment="1">
      <alignment horizontal="center"/>
    </xf>
    <xf numFmtId="0" fontId="6" fillId="0" borderId="56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 applyProtection="1">
      <alignment horizontal="center"/>
      <protection locked="0"/>
    </xf>
    <xf numFmtId="0" fontId="6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vertical="center"/>
    </xf>
    <xf numFmtId="0" fontId="6" fillId="0" borderId="56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5" fillId="0" borderId="21" xfId="0" applyFont="1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6" fillId="0" borderId="19" xfId="0" applyFont="1" applyBorder="1" applyAlignment="1">
      <alignment vertical="center"/>
    </xf>
    <xf numFmtId="201" fontId="5" fillId="0" borderId="22" xfId="0" applyNumberFormat="1" applyFont="1" applyBorder="1" applyAlignment="1">
      <alignment horizontal="center" vertical="center"/>
    </xf>
    <xf numFmtId="0" fontId="5" fillId="0" borderId="21" xfId="0" applyFont="1" applyBorder="1" applyAlignment="1" applyProtection="1">
      <alignment wrapText="1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6" fillId="33" borderId="21" xfId="0" applyFont="1" applyFill="1" applyBorder="1" applyAlignment="1">
      <alignment vertical="center"/>
    </xf>
    <xf numFmtId="0" fontId="5" fillId="33" borderId="22" xfId="0" applyFont="1" applyFill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 locked="0"/>
    </xf>
    <xf numFmtId="0" fontId="7" fillId="0" borderId="0" xfId="0" applyNumberFormat="1" applyFont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center"/>
    </xf>
    <xf numFmtId="0" fontId="7" fillId="0" borderId="0" xfId="0" applyFont="1" applyBorder="1" applyAlignment="1" applyProtection="1">
      <alignment horizontal="left" wrapText="1"/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6" fillId="0" borderId="0" xfId="0" applyFont="1" applyAlignment="1" applyProtection="1">
      <alignment horizontal="left"/>
      <protection/>
    </xf>
    <xf numFmtId="0" fontId="5" fillId="0" borderId="0" xfId="0" applyFont="1" applyFill="1" applyAlignment="1" applyProtection="1">
      <alignment horizontal="left"/>
      <protection/>
    </xf>
    <xf numFmtId="0" fontId="6" fillId="0" borderId="0" xfId="0" applyFont="1" applyAlignment="1" applyProtection="1">
      <alignment horizontal="left" vertical="center" wrapText="1"/>
      <protection/>
    </xf>
    <xf numFmtId="0" fontId="5" fillId="0" borderId="57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/>
      <protection locked="0"/>
    </xf>
    <xf numFmtId="0" fontId="11" fillId="0" borderId="57" xfId="0" applyFont="1" applyBorder="1" applyAlignment="1" applyProtection="1">
      <alignment horizontal="center" vertical="top" wrapText="1"/>
      <protection/>
    </xf>
    <xf numFmtId="0" fontId="5" fillId="0" borderId="10" xfId="0" applyFont="1" applyBorder="1" applyAlignment="1" applyProtection="1">
      <alignment horizontal="left" wrapText="1"/>
      <protection/>
    </xf>
    <xf numFmtId="0" fontId="11" fillId="0" borderId="57" xfId="0" applyFont="1" applyBorder="1" applyAlignment="1" applyProtection="1">
      <alignment horizontal="center"/>
      <protection/>
    </xf>
    <xf numFmtId="14" fontId="5" fillId="32" borderId="0" xfId="0" applyNumberFormat="1" applyFont="1" applyFill="1" applyAlignment="1" applyProtection="1">
      <alignment horizontal="right"/>
      <protection/>
    </xf>
    <xf numFmtId="0" fontId="3" fillId="0" borderId="58" xfId="0" applyFont="1" applyFill="1" applyBorder="1" applyAlignment="1" applyProtection="1">
      <alignment horizontal="left" vertical="center" wrapText="1"/>
      <protection locked="0"/>
    </xf>
    <xf numFmtId="0" fontId="3" fillId="0" borderId="59" xfId="0" applyFont="1" applyFill="1" applyBorder="1" applyAlignment="1" applyProtection="1">
      <alignment horizontal="left" vertical="center" wrapText="1"/>
      <protection locked="0"/>
    </xf>
    <xf numFmtId="0" fontId="3" fillId="0" borderId="46" xfId="0" applyFont="1" applyFill="1" applyBorder="1" applyAlignment="1" applyProtection="1">
      <alignment horizontal="left" vertical="center" wrapText="1"/>
      <protection locked="0"/>
    </xf>
    <xf numFmtId="1" fontId="2" fillId="0" borderId="60" xfId="0" applyNumberFormat="1" applyFont="1" applyBorder="1" applyAlignment="1" applyProtection="1">
      <alignment horizontal="center" vertical="center" wrapText="1"/>
      <protection locked="0"/>
    </xf>
    <xf numFmtId="1" fontId="2" fillId="0" borderId="21" xfId="0" applyNumberFormat="1" applyFont="1" applyBorder="1" applyAlignment="1" applyProtection="1">
      <alignment horizontal="center" vertical="center" wrapText="1"/>
      <protection locked="0"/>
    </xf>
    <xf numFmtId="49" fontId="5" fillId="0" borderId="52" xfId="0" applyNumberFormat="1" applyFont="1" applyBorder="1" applyAlignment="1" applyProtection="1">
      <alignment horizontal="center" vertical="center"/>
      <protection/>
    </xf>
    <xf numFmtId="49" fontId="5" fillId="0" borderId="18" xfId="0" applyNumberFormat="1" applyFont="1" applyBorder="1" applyAlignment="1" applyProtection="1">
      <alignment horizontal="center" vertical="center"/>
      <protection/>
    </xf>
    <xf numFmtId="0" fontId="2" fillId="0" borderId="21" xfId="0" applyNumberFormat="1" applyFont="1" applyBorder="1" applyAlignment="1" applyProtection="1">
      <alignment horizontal="left" vertical="center" wrapText="1"/>
      <protection locked="0"/>
    </xf>
    <xf numFmtId="0" fontId="2" fillId="0" borderId="34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3" fillId="0" borderId="12" xfId="0" applyNumberFormat="1" applyFont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3" fillId="0" borderId="34" xfId="0" applyFont="1" applyBorder="1" applyAlignment="1" applyProtection="1">
      <alignment horizontal="center" vertical="center" wrapText="1"/>
      <protection/>
    </xf>
    <xf numFmtId="0" fontId="3" fillId="0" borderId="33" xfId="0" applyFont="1" applyBorder="1" applyAlignment="1" applyProtection="1">
      <alignment horizontal="center" vertical="center" wrapText="1"/>
      <protection/>
    </xf>
    <xf numFmtId="0" fontId="3" fillId="0" borderId="61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2" fillId="0" borderId="38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1" fontId="2" fillId="0" borderId="63" xfId="0" applyNumberFormat="1" applyFont="1" applyBorder="1" applyAlignment="1" applyProtection="1">
      <alignment horizontal="center" vertical="center" wrapText="1"/>
      <protection locked="0"/>
    </xf>
    <xf numFmtId="1" fontId="2" fillId="0" borderId="16" xfId="0" applyNumberFormat="1" applyFont="1" applyBorder="1" applyAlignment="1" applyProtection="1">
      <alignment horizontal="center" vertical="center" wrapText="1"/>
      <protection locked="0"/>
    </xf>
    <xf numFmtId="49" fontId="5" fillId="0" borderId="64" xfId="0" applyNumberFormat="1" applyFont="1" applyBorder="1" applyAlignment="1" applyProtection="1">
      <alignment horizontal="center" vertical="center"/>
      <protection/>
    </xf>
    <xf numFmtId="0" fontId="13" fillId="0" borderId="0" xfId="0" applyNumberFormat="1" applyFont="1" applyBorder="1" applyAlignment="1" applyProtection="1">
      <alignment horizontal="left" vertical="justify" wrapText="1"/>
      <protection locked="0"/>
    </xf>
    <xf numFmtId="0" fontId="13" fillId="0" borderId="0" xfId="0" applyNumberFormat="1" applyFont="1" applyBorder="1" applyAlignment="1" applyProtection="1">
      <alignment horizontal="left" wrapText="1"/>
      <protection locked="0"/>
    </xf>
    <xf numFmtId="0" fontId="2" fillId="0" borderId="65" xfId="0" applyNumberFormat="1" applyFont="1" applyBorder="1" applyAlignment="1" applyProtection="1">
      <alignment horizontal="center" vertical="justify" wrapText="1"/>
      <protection locked="0"/>
    </xf>
    <xf numFmtId="0" fontId="2" fillId="0" borderId="66" xfId="0" applyNumberFormat="1" applyFont="1" applyBorder="1" applyAlignment="1" applyProtection="1">
      <alignment horizontal="center" vertical="justify" wrapText="1"/>
      <protection locked="0"/>
    </xf>
    <xf numFmtId="0" fontId="2" fillId="0" borderId="67" xfId="0" applyNumberFormat="1" applyFont="1" applyBorder="1" applyAlignment="1" applyProtection="1">
      <alignment horizontal="center" vertical="justify" wrapText="1"/>
      <protection locked="0"/>
    </xf>
    <xf numFmtId="0" fontId="2" fillId="0" borderId="68" xfId="0" applyNumberFormat="1" applyFont="1" applyBorder="1" applyAlignment="1" applyProtection="1">
      <alignment horizontal="center" vertical="justify" wrapText="1"/>
      <protection locked="0"/>
    </xf>
    <xf numFmtId="0" fontId="2" fillId="0" borderId="69" xfId="0" applyNumberFormat="1" applyFont="1" applyBorder="1" applyAlignment="1" applyProtection="1">
      <alignment horizontal="center" vertical="justify" wrapText="1"/>
      <protection locked="0"/>
    </xf>
    <xf numFmtId="0" fontId="2" fillId="0" borderId="70" xfId="0" applyNumberFormat="1" applyFont="1" applyBorder="1" applyAlignment="1" applyProtection="1">
      <alignment horizontal="center" vertical="justify" wrapText="1"/>
      <protection locked="0"/>
    </xf>
    <xf numFmtId="0" fontId="6" fillId="0" borderId="0" xfId="0" applyFont="1" applyBorder="1" applyAlignment="1" applyProtection="1">
      <alignment horizontal="left"/>
      <protection/>
    </xf>
    <xf numFmtId="0" fontId="3" fillId="0" borderId="12" xfId="0" applyNumberFormat="1" applyFont="1" applyBorder="1" applyAlignment="1" applyProtection="1">
      <alignment horizontal="left" vertical="top" wrapText="1"/>
      <protection locked="0"/>
    </xf>
    <xf numFmtId="0" fontId="3" fillId="0" borderId="17" xfId="0" applyNumberFormat="1" applyFont="1" applyBorder="1" applyAlignment="1" applyProtection="1">
      <alignment horizontal="left" vertical="top" wrapText="1"/>
      <protection locked="0"/>
    </xf>
    <xf numFmtId="0" fontId="6" fillId="0" borderId="71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0" fontId="6" fillId="0" borderId="61" xfId="0" applyFont="1" applyBorder="1" applyAlignment="1">
      <alignment vertical="center"/>
    </xf>
    <xf numFmtId="0" fontId="4" fillId="0" borderId="0" xfId="0" applyFont="1" applyAlignment="1">
      <alignment horizontal="left"/>
    </xf>
    <xf numFmtId="0" fontId="12" fillId="0" borderId="38" xfId="0" applyFont="1" applyBorder="1" applyAlignment="1" applyProtection="1">
      <alignment horizontal="center" vertical="center" wrapText="1"/>
      <protection/>
    </xf>
    <xf numFmtId="0" fontId="12" fillId="0" borderId="21" xfId="0" applyFont="1" applyBorder="1" applyAlignment="1" applyProtection="1">
      <alignment horizontal="center" vertical="center" wrapText="1"/>
      <protection/>
    </xf>
    <xf numFmtId="0" fontId="12" fillId="0" borderId="38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13" fillId="0" borderId="10" xfId="0" applyFont="1" applyBorder="1" applyAlignment="1" applyProtection="1">
      <alignment horizontal="center"/>
      <protection locked="0"/>
    </xf>
    <xf numFmtId="0" fontId="13" fillId="0" borderId="10" xfId="0" applyFont="1" applyFill="1" applyBorder="1" applyAlignment="1" applyProtection="1">
      <alignment horizontal="center"/>
      <protection locked="0"/>
    </xf>
    <xf numFmtId="0" fontId="12" fillId="0" borderId="15" xfId="0" applyFont="1" applyBorder="1" applyAlignment="1">
      <alignment horizontal="center" vertical="center" wrapText="1"/>
    </xf>
    <xf numFmtId="0" fontId="12" fillId="0" borderId="6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57" xfId="0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0" xfId="0" applyFont="1" applyAlignment="1" applyProtection="1">
      <alignment horizontal="left" vertical="center" wrapText="1"/>
      <protection locked="0"/>
    </xf>
    <xf numFmtId="0" fontId="2" fillId="0" borderId="52" xfId="0" applyNumberFormat="1" applyFont="1" applyBorder="1" applyAlignment="1" applyProtection="1">
      <alignment horizontal="left" vertical="center" wrapText="1"/>
      <protection locked="0"/>
    </xf>
    <xf numFmtId="0" fontId="3" fillId="0" borderId="72" xfId="0" applyFont="1" applyBorder="1" applyAlignment="1" applyProtection="1">
      <alignment horizontal="left" vertical="center" wrapText="1"/>
      <protection/>
    </xf>
    <xf numFmtId="0" fontId="3" fillId="0" borderId="66" xfId="0" applyFont="1" applyBorder="1" applyAlignment="1" applyProtection="1">
      <alignment horizontal="left" vertical="center" wrapText="1"/>
      <protection/>
    </xf>
    <xf numFmtId="0" fontId="3" fillId="0" borderId="31" xfId="0" applyFont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/>
      <protection locked="0"/>
    </xf>
    <xf numFmtId="0" fontId="5" fillId="0" borderId="10" xfId="0" applyFont="1" applyBorder="1" applyAlignment="1" applyProtection="1">
      <alignment horizontal="left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4"/>
  <sheetViews>
    <sheetView zoomScalePageLayoutView="0" workbookViewId="0" topLeftCell="A13">
      <selection activeCell="E18" sqref="E18:I18"/>
    </sheetView>
  </sheetViews>
  <sheetFormatPr defaultColWidth="9.00390625" defaultRowHeight="12.75"/>
  <cols>
    <col min="1" max="1" width="4.75390625" style="6" customWidth="1"/>
    <col min="2" max="2" width="20.75390625" style="6" customWidth="1"/>
    <col min="3" max="3" width="12.625" style="6" customWidth="1"/>
    <col min="4" max="4" width="16.375" style="6" customWidth="1"/>
    <col min="5" max="5" width="4.125" style="6" customWidth="1"/>
    <col min="6" max="6" width="12.25390625" style="6" customWidth="1"/>
    <col min="7" max="7" width="11.625" style="6" customWidth="1"/>
    <col min="8" max="8" width="4.125" style="6" customWidth="1"/>
    <col min="9" max="9" width="13.25390625" style="6" customWidth="1"/>
    <col min="10" max="10" width="12.875" style="6" customWidth="1"/>
    <col min="11" max="11" width="22.875" style="6" customWidth="1"/>
    <col min="12" max="12" width="15.625" style="6" customWidth="1"/>
    <col min="13" max="16384" width="9.125" style="6" customWidth="1"/>
  </cols>
  <sheetData>
    <row r="1" ht="17.25" customHeight="1"/>
    <row r="2" spans="7:10" ht="18" customHeight="1">
      <c r="G2" s="7"/>
      <c r="H2" s="7"/>
      <c r="I2" s="7"/>
      <c r="J2" s="28" t="s">
        <v>0</v>
      </c>
    </row>
    <row r="3" spans="1:11" ht="12.75">
      <c r="A3" s="8"/>
      <c r="B3" s="8"/>
      <c r="D3" s="8"/>
      <c r="G3" s="7"/>
      <c r="H3" s="7"/>
      <c r="I3" s="7"/>
      <c r="J3" s="6" t="s">
        <v>74</v>
      </c>
      <c r="K3" s="21"/>
    </row>
    <row r="4" spans="1:12" ht="27.75" customHeight="1">
      <c r="A4" s="8"/>
      <c r="G4" s="9"/>
      <c r="H4" s="9"/>
      <c r="I4" s="10"/>
      <c r="J4" s="182" t="s">
        <v>107</v>
      </c>
      <c r="K4" s="183"/>
      <c r="L4" s="183"/>
    </row>
    <row r="5" spans="2:12" ht="16.5" customHeight="1">
      <c r="B5" s="8"/>
      <c r="G5" s="11" t="s">
        <v>3</v>
      </c>
      <c r="H5" s="11"/>
      <c r="I5" s="11"/>
      <c r="J5" s="184" t="s">
        <v>67</v>
      </c>
      <c r="K5" s="184"/>
      <c r="L5" s="184"/>
    </row>
    <row r="6" ht="14.25" customHeight="1">
      <c r="J6" s="6" t="s">
        <v>1</v>
      </c>
    </row>
    <row r="7" spans="7:12" ht="19.5" customHeight="1">
      <c r="G7" s="12"/>
      <c r="H7" s="12"/>
      <c r="I7" s="10"/>
      <c r="J7" s="185" t="s">
        <v>83</v>
      </c>
      <c r="K7" s="185"/>
      <c r="L7" s="185"/>
    </row>
    <row r="8" spans="1:12" ht="17.25" customHeight="1">
      <c r="A8" s="13"/>
      <c r="G8" s="10"/>
      <c r="H8" s="10"/>
      <c r="I8" s="10"/>
      <c r="J8" s="186" t="s">
        <v>2</v>
      </c>
      <c r="K8" s="186"/>
      <c r="L8" s="186"/>
    </row>
    <row r="9" spans="1:12" ht="18.75" customHeight="1">
      <c r="A9" s="13"/>
      <c r="D9" s="8"/>
      <c r="J9" s="187" t="s">
        <v>93</v>
      </c>
      <c r="K9" s="187"/>
      <c r="L9" s="147"/>
    </row>
    <row r="10" spans="1:13" ht="19.5" customHeight="1">
      <c r="A10" s="13"/>
      <c r="D10" s="8"/>
      <c r="G10" s="13"/>
      <c r="H10" s="13"/>
      <c r="I10" s="13"/>
      <c r="J10" s="60"/>
      <c r="K10" s="60"/>
      <c r="L10" s="60"/>
      <c r="M10" s="67"/>
    </row>
    <row r="11" spans="1:7" ht="24.75" customHeight="1">
      <c r="A11" s="13"/>
      <c r="F11" s="14" t="s">
        <v>4</v>
      </c>
      <c r="G11" s="15"/>
    </row>
    <row r="12" spans="1:10" ht="22.5" customHeight="1">
      <c r="A12" s="13"/>
      <c r="C12" s="15" t="s">
        <v>108</v>
      </c>
      <c r="D12" s="15"/>
      <c r="E12" s="15"/>
      <c r="F12" s="15"/>
      <c r="G12" s="15"/>
      <c r="H12" s="13" t="s">
        <v>29</v>
      </c>
      <c r="I12" s="16">
        <v>2017</v>
      </c>
      <c r="J12" s="15" t="s">
        <v>30</v>
      </c>
    </row>
    <row r="13" spans="1:10" ht="22.5" customHeight="1">
      <c r="A13" s="13"/>
      <c r="C13" s="15"/>
      <c r="D13" s="15"/>
      <c r="E13" s="15"/>
      <c r="F13" s="15"/>
      <c r="G13" s="15"/>
      <c r="H13" s="13"/>
      <c r="I13" s="169"/>
      <c r="J13" s="15"/>
    </row>
    <row r="14" spans="1:10" ht="22.5" customHeight="1">
      <c r="A14" s="13" t="s">
        <v>109</v>
      </c>
      <c r="B14" s="171">
        <v>3400000</v>
      </c>
      <c r="C14" s="15"/>
      <c r="D14" s="137" t="s">
        <v>85</v>
      </c>
      <c r="E14" s="15"/>
      <c r="F14" s="15" t="s">
        <v>112</v>
      </c>
      <c r="G14" s="15"/>
      <c r="H14" s="13"/>
      <c r="I14" s="169"/>
      <c r="J14" s="15"/>
    </row>
    <row r="15" spans="1:10" ht="31.5" customHeight="1">
      <c r="A15" s="13" t="s">
        <v>110</v>
      </c>
      <c r="B15" s="170">
        <v>3410000</v>
      </c>
      <c r="D15" s="137" t="s">
        <v>85</v>
      </c>
      <c r="E15" s="10"/>
      <c r="F15" s="15" t="s">
        <v>112</v>
      </c>
      <c r="G15" s="15"/>
      <c r="H15" s="13"/>
      <c r="I15" s="169"/>
      <c r="J15" s="15"/>
    </row>
    <row r="16" spans="1:14" ht="12.75">
      <c r="A16" s="14" t="s">
        <v>5</v>
      </c>
      <c r="B16" s="16">
        <v>3410180</v>
      </c>
      <c r="C16" s="15"/>
      <c r="D16" s="137" t="s">
        <v>85</v>
      </c>
      <c r="F16" s="250" t="s">
        <v>84</v>
      </c>
      <c r="G16" s="250"/>
      <c r="H16" s="250"/>
      <c r="I16" s="250"/>
      <c r="J16" s="250"/>
      <c r="K16" s="250"/>
      <c r="L16" s="250"/>
      <c r="M16" s="136"/>
      <c r="N16" s="136"/>
    </row>
    <row r="17" spans="1:14" ht="12.75">
      <c r="A17" s="13"/>
      <c r="B17" s="14" t="s">
        <v>6</v>
      </c>
      <c r="D17" s="13" t="s">
        <v>72</v>
      </c>
      <c r="F17" s="181" t="s">
        <v>7</v>
      </c>
      <c r="G17" s="181"/>
      <c r="H17" s="181"/>
      <c r="I17" s="181"/>
      <c r="J17" s="181"/>
      <c r="K17" s="181"/>
      <c r="L17" s="181"/>
      <c r="M17" s="18"/>
      <c r="N17" s="18"/>
    </row>
    <row r="18" spans="1:11" ht="36.75" customHeight="1">
      <c r="A18" s="14" t="s">
        <v>8</v>
      </c>
      <c r="B18" s="180" t="s">
        <v>77</v>
      </c>
      <c r="C18" s="180"/>
      <c r="D18" s="66">
        <f>SUM(J18+C19)</f>
        <v>6267.42</v>
      </c>
      <c r="E18" s="179" t="s">
        <v>78</v>
      </c>
      <c r="F18" s="179"/>
      <c r="G18" s="179"/>
      <c r="H18" s="179"/>
      <c r="I18" s="179"/>
      <c r="J18" s="109">
        <v>3887.45</v>
      </c>
      <c r="K18" s="60" t="s">
        <v>79</v>
      </c>
    </row>
    <row r="19" spans="1:11" ht="12.75">
      <c r="A19" s="13"/>
      <c r="B19" s="15" t="s">
        <v>31</v>
      </c>
      <c r="C19" s="17">
        <v>2379.97</v>
      </c>
      <c r="D19" s="60" t="s">
        <v>32</v>
      </c>
      <c r="E19" s="60"/>
      <c r="F19" s="60"/>
      <c r="G19" s="60"/>
      <c r="H19" s="60"/>
      <c r="I19" s="60"/>
      <c r="J19" s="60"/>
      <c r="K19" s="60"/>
    </row>
    <row r="20" spans="1:7" ht="18" customHeight="1">
      <c r="A20" s="14" t="s">
        <v>9</v>
      </c>
      <c r="B20" s="178" t="s">
        <v>10</v>
      </c>
      <c r="C20" s="178"/>
      <c r="D20" s="178"/>
      <c r="E20" s="178"/>
      <c r="F20" s="178"/>
      <c r="G20" s="178"/>
    </row>
    <row r="21" spans="1:12" ht="90.75" customHeight="1">
      <c r="A21" s="18"/>
      <c r="B21" s="174" t="s">
        <v>111</v>
      </c>
      <c r="C21" s="175"/>
      <c r="D21" s="175"/>
      <c r="E21" s="175"/>
      <c r="F21" s="175"/>
      <c r="G21" s="175"/>
      <c r="H21" s="175"/>
      <c r="I21" s="175"/>
      <c r="J21" s="175"/>
      <c r="K21" s="175"/>
      <c r="L21" s="175"/>
    </row>
    <row r="22" spans="1:12" ht="12.75">
      <c r="A22" s="18"/>
      <c r="B22" s="173" t="s">
        <v>95</v>
      </c>
      <c r="C22" s="173"/>
      <c r="D22" s="173"/>
      <c r="E22" s="173"/>
      <c r="F22" s="173"/>
      <c r="G22" s="173"/>
      <c r="H22" s="173"/>
      <c r="I22" s="173"/>
      <c r="J22" s="173"/>
      <c r="K22" s="173"/>
      <c r="L22" s="173"/>
    </row>
    <row r="23" spans="1:6" ht="18" customHeight="1">
      <c r="A23" s="14" t="s">
        <v>11</v>
      </c>
      <c r="B23" s="178" t="s">
        <v>12</v>
      </c>
      <c r="C23" s="178"/>
      <c r="D23" s="178"/>
      <c r="E23" s="178"/>
      <c r="F23" s="178"/>
    </row>
    <row r="24" spans="1:12" s="20" customFormat="1" ht="16.5" customHeight="1">
      <c r="A24" s="19"/>
      <c r="B24" s="176" t="s">
        <v>113</v>
      </c>
      <c r="C24" s="177"/>
      <c r="D24" s="177"/>
      <c r="E24" s="177"/>
      <c r="F24" s="177"/>
      <c r="G24" s="177"/>
      <c r="H24" s="177"/>
      <c r="I24" s="177"/>
      <c r="J24" s="177"/>
      <c r="K24" s="177"/>
      <c r="L24" s="177"/>
    </row>
    <row r="25" spans="1:11" ht="12.75">
      <c r="A25" s="10"/>
      <c r="B25" s="8"/>
      <c r="C25" s="8"/>
      <c r="D25" s="8"/>
      <c r="E25" s="8"/>
      <c r="F25" s="8"/>
      <c r="G25" s="8"/>
      <c r="H25" s="8"/>
      <c r="I25" s="8"/>
      <c r="J25" s="8"/>
      <c r="K25" s="8"/>
    </row>
    <row r="26" spans="1:11" ht="12.7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8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</sheetData>
  <sheetProtection formatCells="0" formatRows="0" insertRows="0" deleteRows="0" selectLockedCells="1"/>
  <mergeCells count="14">
    <mergeCell ref="F16:L16"/>
    <mergeCell ref="F17:L17"/>
    <mergeCell ref="J4:L4"/>
    <mergeCell ref="J5:L5"/>
    <mergeCell ref="J7:L7"/>
    <mergeCell ref="J8:L8"/>
    <mergeCell ref="J9:K9"/>
    <mergeCell ref="B22:L22"/>
    <mergeCell ref="B21:L21"/>
    <mergeCell ref="B24:L24"/>
    <mergeCell ref="B23:F23"/>
    <mergeCell ref="B20:G20"/>
    <mergeCell ref="E18:I18"/>
    <mergeCell ref="B18:C18"/>
  </mergeCells>
  <printOptions/>
  <pageMargins left="0.25" right="0.2" top="0.24" bottom="0.1968503937007874" header="0.2" footer="0.22"/>
  <pageSetup horizontalDpi="1200" verticalDpi="12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25"/>
  <sheetViews>
    <sheetView zoomScale="75" zoomScaleNormal="75" zoomScalePageLayoutView="0" workbookViewId="0" topLeftCell="A9">
      <selection activeCell="F25" sqref="F25"/>
    </sheetView>
  </sheetViews>
  <sheetFormatPr defaultColWidth="9.00390625" defaultRowHeight="12.75"/>
  <cols>
    <col min="1" max="1" width="8.125" style="37" customWidth="1"/>
    <col min="2" max="2" width="10.625" style="37" customWidth="1"/>
    <col min="3" max="3" width="8.75390625" style="37" customWidth="1"/>
    <col min="4" max="5" width="18.00390625" style="37" customWidth="1"/>
    <col min="6" max="6" width="27.375" style="37" customWidth="1"/>
    <col min="7" max="9" width="16.875" style="37" customWidth="1"/>
    <col min="10" max="16384" width="9.125" style="37" customWidth="1"/>
  </cols>
  <sheetData>
    <row r="1" spans="1:9" s="50" customFormat="1" ht="15.75" customHeight="1" hidden="1">
      <c r="A1" s="30"/>
      <c r="B1" s="30"/>
      <c r="C1" s="30"/>
      <c r="D1" s="214"/>
      <c r="E1" s="214"/>
      <c r="F1" s="214"/>
      <c r="G1" s="214"/>
      <c r="H1" s="214"/>
      <c r="I1" s="214"/>
    </row>
    <row r="2" spans="1:9" s="50" customFormat="1" ht="14.25" customHeight="1" hidden="1">
      <c r="A2" s="30"/>
      <c r="B2" s="30"/>
      <c r="C2" s="30"/>
      <c r="D2" s="214"/>
      <c r="E2" s="214"/>
      <c r="F2" s="214"/>
      <c r="G2" s="214"/>
      <c r="H2" s="214"/>
      <c r="I2" s="214"/>
    </row>
    <row r="3" spans="1:9" s="50" customFormat="1" ht="20.25" customHeight="1" hidden="1">
      <c r="A3" s="30"/>
      <c r="B3" s="30"/>
      <c r="C3" s="30"/>
      <c r="D3" s="215"/>
      <c r="E3" s="215"/>
      <c r="F3" s="215"/>
      <c r="G3" s="215"/>
      <c r="H3" s="215"/>
      <c r="I3" s="215"/>
    </row>
    <row r="4" spans="1:9" s="50" customFormat="1" ht="15.75" customHeight="1" hidden="1">
      <c r="A4" s="30"/>
      <c r="B4" s="30"/>
      <c r="C4" s="30"/>
      <c r="D4" s="215"/>
      <c r="E4" s="215"/>
      <c r="F4" s="215"/>
      <c r="G4" s="215"/>
      <c r="H4" s="215"/>
      <c r="I4" s="215"/>
    </row>
    <row r="5" spans="1:9" s="50" customFormat="1" ht="16.5" customHeight="1" hidden="1">
      <c r="A5" s="30"/>
      <c r="B5" s="30"/>
      <c r="C5" s="30"/>
      <c r="D5" s="215"/>
      <c r="E5" s="215"/>
      <c r="F5" s="215"/>
      <c r="G5" s="215"/>
      <c r="H5" s="215"/>
      <c r="I5" s="215"/>
    </row>
    <row r="6" spans="1:9" ht="15" hidden="1">
      <c r="A6" s="31"/>
      <c r="B6" s="31"/>
      <c r="C6" s="31"/>
      <c r="D6" s="201"/>
      <c r="E6" s="201"/>
      <c r="F6" s="201"/>
      <c r="G6" s="201"/>
      <c r="H6" s="201"/>
      <c r="I6" s="201"/>
    </row>
    <row r="7" spans="1:9" ht="15" hidden="1">
      <c r="A7" s="31"/>
      <c r="B7" s="31"/>
      <c r="C7" s="31"/>
      <c r="D7" s="202"/>
      <c r="E7" s="202"/>
      <c r="F7" s="202"/>
      <c r="G7" s="202"/>
      <c r="H7" s="202"/>
      <c r="I7" s="202"/>
    </row>
    <row r="8" spans="1:9" ht="15" hidden="1">
      <c r="A8" s="31"/>
      <c r="B8" s="31"/>
      <c r="C8" s="31"/>
      <c r="D8" s="31"/>
      <c r="E8" s="31"/>
      <c r="F8" s="31"/>
      <c r="G8" s="31"/>
      <c r="H8" s="31"/>
      <c r="I8" s="31"/>
    </row>
    <row r="9" spans="1:9" s="6" customFormat="1" ht="18" customHeight="1">
      <c r="A9" s="14" t="s">
        <v>13</v>
      </c>
      <c r="B9" s="178" t="s">
        <v>35</v>
      </c>
      <c r="C9" s="178"/>
      <c r="D9" s="178"/>
      <c r="E9" s="178"/>
      <c r="F9" s="178"/>
      <c r="G9" s="178"/>
      <c r="H9" s="178"/>
      <c r="I9" s="32"/>
    </row>
    <row r="10" spans="4:6" s="6" customFormat="1" ht="17.25" customHeight="1" thickBot="1">
      <c r="D10" s="13"/>
      <c r="E10" s="13"/>
      <c r="F10" s="13"/>
    </row>
    <row r="11" spans="1:9" s="6" customFormat="1" ht="18" customHeight="1" thickBot="1">
      <c r="A11" s="33" t="s">
        <v>36</v>
      </c>
      <c r="B11" s="27" t="s">
        <v>37</v>
      </c>
      <c r="C11" s="34" t="s">
        <v>73</v>
      </c>
      <c r="D11" s="203" t="s">
        <v>38</v>
      </c>
      <c r="E11" s="204"/>
      <c r="F11" s="204"/>
      <c r="G11" s="204"/>
      <c r="H11" s="204"/>
      <c r="I11" s="205"/>
    </row>
    <row r="12" spans="1:9" s="6" customFormat="1" ht="18" customHeight="1">
      <c r="A12" s="35">
        <v>1</v>
      </c>
      <c r="B12" s="84"/>
      <c r="C12" s="84"/>
      <c r="D12" s="216"/>
      <c r="E12" s="217"/>
      <c r="F12" s="217"/>
      <c r="G12" s="217"/>
      <c r="H12" s="217"/>
      <c r="I12" s="218"/>
    </row>
    <row r="13" spans="1:9" ht="18" customHeight="1" thickBot="1">
      <c r="A13" s="36">
        <v>2</v>
      </c>
      <c r="B13" s="85"/>
      <c r="C13" s="85"/>
      <c r="D13" s="219"/>
      <c r="E13" s="220"/>
      <c r="F13" s="220"/>
      <c r="G13" s="220"/>
      <c r="H13" s="220"/>
      <c r="I13" s="221"/>
    </row>
    <row r="14" spans="1:9" s="8" customFormat="1" ht="14.25" customHeight="1">
      <c r="A14" s="38"/>
      <c r="B14" s="38"/>
      <c r="C14" s="38"/>
      <c r="D14" s="39"/>
      <c r="E14" s="39"/>
      <c r="F14" s="39"/>
      <c r="G14" s="39"/>
      <c r="H14" s="39"/>
      <c r="I14" s="39"/>
    </row>
    <row r="15" spans="1:9" ht="12.75">
      <c r="A15" s="14" t="s">
        <v>19</v>
      </c>
      <c r="B15" s="178" t="s">
        <v>39</v>
      </c>
      <c r="C15" s="178"/>
      <c r="D15" s="178"/>
      <c r="E15" s="178"/>
      <c r="F15" s="178"/>
      <c r="G15" s="178"/>
      <c r="H15" s="178"/>
      <c r="I15" s="178"/>
    </row>
    <row r="16" spans="1:9" ht="12.75" customHeight="1" hidden="1">
      <c r="A16" s="13"/>
      <c r="B16" s="13"/>
      <c r="C16" s="13"/>
      <c r="D16" s="7"/>
      <c r="E16" s="7"/>
      <c r="F16" s="7"/>
      <c r="G16" s="6"/>
      <c r="H16" s="6"/>
      <c r="I16" s="6"/>
    </row>
    <row r="17" spans="1:9" ht="13.5" thickBot="1">
      <c r="A17" s="6"/>
      <c r="B17" s="6"/>
      <c r="C17" s="6"/>
      <c r="D17" s="6"/>
      <c r="E17" s="6"/>
      <c r="F17" s="6"/>
      <c r="G17" s="6"/>
      <c r="H17" s="6"/>
      <c r="I17" s="6" t="s">
        <v>33</v>
      </c>
    </row>
    <row r="18" spans="1:9" s="3" customFormat="1" ht="39" customHeight="1" thickBot="1">
      <c r="A18" s="27" t="s">
        <v>36</v>
      </c>
      <c r="B18" s="34" t="s">
        <v>37</v>
      </c>
      <c r="C18" s="34" t="s">
        <v>73</v>
      </c>
      <c r="D18" s="210" t="s">
        <v>40</v>
      </c>
      <c r="E18" s="210"/>
      <c r="F18" s="210"/>
      <c r="G18" s="34" t="s">
        <v>15</v>
      </c>
      <c r="H18" s="34" t="s">
        <v>16</v>
      </c>
      <c r="I18" s="95" t="s">
        <v>17</v>
      </c>
    </row>
    <row r="19" spans="1:9" s="3" customFormat="1" ht="18.75" customHeight="1">
      <c r="A19" s="97">
        <v>1</v>
      </c>
      <c r="B19" s="98">
        <v>2</v>
      </c>
      <c r="C19" s="98">
        <v>3</v>
      </c>
      <c r="D19" s="209">
        <v>4</v>
      </c>
      <c r="E19" s="209"/>
      <c r="F19" s="209"/>
      <c r="G19" s="98">
        <v>5</v>
      </c>
      <c r="H19" s="98">
        <v>6</v>
      </c>
      <c r="I19" s="99">
        <v>7</v>
      </c>
    </row>
    <row r="20" spans="1:9" ht="15.75" customHeight="1">
      <c r="A20" s="191">
        <v>1</v>
      </c>
      <c r="B20" s="192">
        <v>3410180</v>
      </c>
      <c r="C20" s="193" t="s">
        <v>85</v>
      </c>
      <c r="D20" s="195" t="s">
        <v>41</v>
      </c>
      <c r="E20" s="195"/>
      <c r="F20" s="195"/>
      <c r="G20" s="96"/>
      <c r="H20" s="96"/>
      <c r="I20" s="100"/>
    </row>
    <row r="21" spans="1:13" ht="40.5" customHeight="1">
      <c r="A21" s="191"/>
      <c r="B21" s="192"/>
      <c r="C21" s="194"/>
      <c r="D21" s="195" t="s">
        <v>116</v>
      </c>
      <c r="E21" s="195"/>
      <c r="F21" s="195"/>
      <c r="G21" s="68">
        <v>3887.45</v>
      </c>
      <c r="H21" s="87"/>
      <c r="I21" s="69">
        <f>SUM(G21+H21)</f>
        <v>3887.45</v>
      </c>
      <c r="J21" s="61"/>
      <c r="K21" s="62"/>
      <c r="L21" s="53"/>
      <c r="M21" s="54"/>
    </row>
    <row r="22" spans="1:13" ht="15.75" customHeight="1">
      <c r="A22" s="211">
        <v>2</v>
      </c>
      <c r="B22" s="192">
        <v>3410180</v>
      </c>
      <c r="C22" s="193" t="s">
        <v>85</v>
      </c>
      <c r="D22" s="195" t="s">
        <v>63</v>
      </c>
      <c r="E22" s="195"/>
      <c r="F22" s="195"/>
      <c r="G22" s="96"/>
      <c r="H22" s="96"/>
      <c r="I22" s="100"/>
      <c r="J22" s="61"/>
      <c r="K22" s="62"/>
      <c r="L22" s="53"/>
      <c r="M22" s="54"/>
    </row>
    <row r="23" spans="1:13" ht="25.5" customHeight="1" thickBot="1">
      <c r="A23" s="212"/>
      <c r="B23" s="192"/>
      <c r="C23" s="213"/>
      <c r="D23" s="195" t="s">
        <v>114</v>
      </c>
      <c r="E23" s="195"/>
      <c r="F23" s="195"/>
      <c r="G23" s="68"/>
      <c r="H23" s="87">
        <v>2379.97</v>
      </c>
      <c r="I23" s="69">
        <f>SUM(G23+H23)</f>
        <v>2379.97</v>
      </c>
      <c r="J23" s="61"/>
      <c r="K23" s="62"/>
      <c r="L23" s="53"/>
      <c r="M23" s="54"/>
    </row>
    <row r="24" spans="1:9" ht="24" customHeight="1" thickBot="1">
      <c r="A24" s="92"/>
      <c r="B24" s="93"/>
      <c r="C24" s="93"/>
      <c r="D24" s="200" t="s">
        <v>42</v>
      </c>
      <c r="E24" s="200"/>
      <c r="F24" s="200"/>
      <c r="G24" s="72">
        <f>G21+G23</f>
        <v>3887.45</v>
      </c>
      <c r="H24" s="72">
        <f>H21+H23</f>
        <v>2379.97</v>
      </c>
      <c r="I24" s="72">
        <f>I21+I23</f>
        <v>6267.42</v>
      </c>
    </row>
    <row r="25" spans="1:9" ht="16.5" customHeight="1">
      <c r="A25" s="40"/>
      <c r="B25" s="40"/>
      <c r="C25" s="40"/>
      <c r="D25" s="41"/>
      <c r="E25" s="42"/>
      <c r="F25" s="42"/>
      <c r="G25" s="42"/>
      <c r="H25" s="51"/>
      <c r="I25" s="42"/>
    </row>
    <row r="26" spans="1:9" s="23" customFormat="1" ht="12.75">
      <c r="A26" s="43" t="s">
        <v>20</v>
      </c>
      <c r="B26" s="199" t="s">
        <v>75</v>
      </c>
      <c r="C26" s="199"/>
      <c r="D26" s="199"/>
      <c r="E26" s="199"/>
      <c r="F26" s="199"/>
      <c r="G26" s="199"/>
      <c r="H26" s="199"/>
      <c r="I26" s="44"/>
    </row>
    <row r="27" spans="1:9" s="23" customFormat="1" ht="15" customHeight="1" thickBot="1">
      <c r="A27" s="5"/>
      <c r="B27" s="5"/>
      <c r="C27" s="5"/>
      <c r="D27" s="5"/>
      <c r="E27" s="5"/>
      <c r="F27" s="5"/>
      <c r="G27" s="5"/>
      <c r="H27" s="5"/>
      <c r="I27" s="5" t="s">
        <v>33</v>
      </c>
    </row>
    <row r="28" spans="1:9" s="23" customFormat="1" ht="29.25" customHeight="1" thickBot="1">
      <c r="A28" s="206" t="s">
        <v>76</v>
      </c>
      <c r="B28" s="207"/>
      <c r="C28" s="207"/>
      <c r="D28" s="207"/>
      <c r="E28" s="208"/>
      <c r="F28" s="34" t="s">
        <v>37</v>
      </c>
      <c r="G28" s="89" t="s">
        <v>15</v>
      </c>
      <c r="H28" s="89" t="s">
        <v>16</v>
      </c>
      <c r="I28" s="90" t="s">
        <v>17</v>
      </c>
    </row>
    <row r="29" spans="1:9" s="46" customFormat="1" ht="21.75" customHeight="1" thickBot="1">
      <c r="A29" s="196">
        <v>1</v>
      </c>
      <c r="B29" s="197"/>
      <c r="C29" s="197"/>
      <c r="D29" s="197"/>
      <c r="E29" s="198"/>
      <c r="F29" s="29">
        <v>2</v>
      </c>
      <c r="G29" s="29">
        <v>3</v>
      </c>
      <c r="H29" s="29">
        <v>4</v>
      </c>
      <c r="I29" s="45">
        <v>5</v>
      </c>
    </row>
    <row r="30" spans="1:9" s="23" customFormat="1" ht="28.5" customHeight="1" thickBot="1">
      <c r="A30" s="188" t="s">
        <v>100</v>
      </c>
      <c r="B30" s="189"/>
      <c r="C30" s="189"/>
      <c r="D30" s="189"/>
      <c r="E30" s="190"/>
      <c r="F30" s="105">
        <v>3410180</v>
      </c>
      <c r="G30" s="106">
        <v>50</v>
      </c>
      <c r="H30" s="107">
        <v>2379.97</v>
      </c>
      <c r="I30" s="48">
        <f>G30+H30</f>
        <v>2429.97</v>
      </c>
    </row>
    <row r="31" spans="1:9" s="23" customFormat="1" ht="19.5" customHeight="1" thickBot="1">
      <c r="A31" s="88" t="s">
        <v>42</v>
      </c>
      <c r="B31" s="86"/>
      <c r="C31" s="86"/>
      <c r="D31" s="86"/>
      <c r="E31" s="86"/>
      <c r="F31" s="91"/>
      <c r="G31" s="104">
        <f>SUM(G30:G30)</f>
        <v>50</v>
      </c>
      <c r="H31" s="104">
        <f>SUM(H30:H30)</f>
        <v>2379.97</v>
      </c>
      <c r="I31" s="104">
        <f>SUM(I30:I30)</f>
        <v>2429.97</v>
      </c>
    </row>
    <row r="32" spans="1:9" ht="12.75">
      <c r="A32" s="49"/>
      <c r="B32" s="49"/>
      <c r="C32" s="49"/>
      <c r="D32" s="49"/>
      <c r="E32" s="49"/>
      <c r="F32" s="49"/>
      <c r="G32" s="49"/>
      <c r="H32" s="49"/>
      <c r="I32" s="49"/>
    </row>
    <row r="33" spans="1:9" ht="12.75">
      <c r="A33" s="49"/>
      <c r="B33" s="49"/>
      <c r="C33" s="49"/>
      <c r="D33" s="49"/>
      <c r="E33" s="49"/>
      <c r="F33" s="49"/>
      <c r="G33" s="49"/>
      <c r="H33" s="49"/>
      <c r="I33" s="49"/>
    </row>
    <row r="34" spans="1:9" ht="12.75">
      <c r="A34" s="49"/>
      <c r="B34" s="49"/>
      <c r="C34" s="49"/>
      <c r="D34" s="49"/>
      <c r="E34" s="49"/>
      <c r="F34" s="49"/>
      <c r="G34" s="49"/>
      <c r="H34" s="49"/>
      <c r="I34" s="49"/>
    </row>
    <row r="35" spans="1:9" ht="12.75">
      <c r="A35" s="49"/>
      <c r="B35" s="49"/>
      <c r="C35" s="49"/>
      <c r="D35" s="49"/>
      <c r="E35" s="49"/>
      <c r="F35" s="49"/>
      <c r="G35" s="49"/>
      <c r="H35" s="49"/>
      <c r="I35" s="49"/>
    </row>
    <row r="36" spans="1:9" ht="12.75">
      <c r="A36" s="49"/>
      <c r="B36" s="49"/>
      <c r="C36" s="49"/>
      <c r="D36" s="49"/>
      <c r="E36" s="49"/>
      <c r="F36" s="49"/>
      <c r="G36" s="49"/>
      <c r="H36" s="49"/>
      <c r="I36" s="49"/>
    </row>
    <row r="37" spans="1:9" ht="12.75">
      <c r="A37" s="49"/>
      <c r="B37" s="49"/>
      <c r="C37" s="49"/>
      <c r="D37" s="49"/>
      <c r="E37" s="49"/>
      <c r="F37" s="49"/>
      <c r="G37" s="49"/>
      <c r="H37" s="49"/>
      <c r="I37" s="49"/>
    </row>
    <row r="38" spans="1:9" ht="12.75">
      <c r="A38" s="49"/>
      <c r="B38" s="49"/>
      <c r="C38" s="49"/>
      <c r="D38" s="49"/>
      <c r="E38" s="49"/>
      <c r="F38" s="49"/>
      <c r="G38" s="49"/>
      <c r="H38" s="49"/>
      <c r="I38" s="49"/>
    </row>
    <row r="39" spans="1:9" ht="12.75">
      <c r="A39" s="49"/>
      <c r="B39" s="49"/>
      <c r="C39" s="49"/>
      <c r="D39" s="49"/>
      <c r="E39" s="49"/>
      <c r="F39" s="49"/>
      <c r="G39" s="49"/>
      <c r="H39" s="49"/>
      <c r="I39" s="49"/>
    </row>
    <row r="40" spans="1:9" ht="12.75">
      <c r="A40" s="49"/>
      <c r="B40" s="49"/>
      <c r="C40" s="49"/>
      <c r="D40" s="49"/>
      <c r="E40" s="49"/>
      <c r="F40" s="49"/>
      <c r="G40" s="49"/>
      <c r="H40" s="49"/>
      <c r="I40" s="49"/>
    </row>
    <row r="41" spans="1:9" ht="12.75">
      <c r="A41" s="49"/>
      <c r="B41" s="49"/>
      <c r="C41" s="49"/>
      <c r="D41" s="49"/>
      <c r="E41" s="49"/>
      <c r="F41" s="49"/>
      <c r="G41" s="49"/>
      <c r="H41" s="49"/>
      <c r="I41" s="49"/>
    </row>
    <row r="42" spans="1:9" ht="12.75">
      <c r="A42" s="49"/>
      <c r="B42" s="49"/>
      <c r="C42" s="49"/>
      <c r="D42" s="49"/>
      <c r="E42" s="49"/>
      <c r="F42" s="49"/>
      <c r="G42" s="49"/>
      <c r="H42" s="49"/>
      <c r="I42" s="49"/>
    </row>
    <row r="43" spans="1:9" ht="12.75">
      <c r="A43" s="49"/>
      <c r="B43" s="49"/>
      <c r="C43" s="49"/>
      <c r="D43" s="49"/>
      <c r="E43" s="49"/>
      <c r="F43" s="49"/>
      <c r="G43" s="49"/>
      <c r="H43" s="49"/>
      <c r="I43" s="49"/>
    </row>
    <row r="44" spans="1:9" ht="12.75">
      <c r="A44" s="49"/>
      <c r="B44" s="49"/>
      <c r="C44" s="49"/>
      <c r="D44" s="49"/>
      <c r="E44" s="49"/>
      <c r="F44" s="49"/>
      <c r="G44" s="49"/>
      <c r="H44" s="49"/>
      <c r="I44" s="49"/>
    </row>
    <row r="45" spans="1:9" ht="12.75">
      <c r="A45" s="49"/>
      <c r="B45" s="49"/>
      <c r="C45" s="49"/>
      <c r="D45" s="49"/>
      <c r="E45" s="49"/>
      <c r="F45" s="49"/>
      <c r="G45" s="49"/>
      <c r="H45" s="49"/>
      <c r="I45" s="49"/>
    </row>
    <row r="46" spans="1:9" ht="12.75">
      <c r="A46" s="49"/>
      <c r="B46" s="49"/>
      <c r="C46" s="49"/>
      <c r="D46" s="49"/>
      <c r="E46" s="49"/>
      <c r="F46" s="49"/>
      <c r="G46" s="49"/>
      <c r="H46" s="49"/>
      <c r="I46" s="49"/>
    </row>
    <row r="47" spans="1:9" ht="12.75">
      <c r="A47" s="49"/>
      <c r="B47" s="49"/>
      <c r="C47" s="49"/>
      <c r="D47" s="49"/>
      <c r="E47" s="49"/>
      <c r="F47" s="49"/>
      <c r="G47" s="49"/>
      <c r="H47" s="49"/>
      <c r="I47" s="49"/>
    </row>
    <row r="48" spans="1:9" ht="12.75">
      <c r="A48" s="49"/>
      <c r="B48" s="49"/>
      <c r="C48" s="49"/>
      <c r="D48" s="49"/>
      <c r="E48" s="49"/>
      <c r="F48" s="49"/>
      <c r="G48" s="49"/>
      <c r="H48" s="49"/>
      <c r="I48" s="49"/>
    </row>
    <row r="49" spans="1:9" ht="12.75">
      <c r="A49" s="49"/>
      <c r="B49" s="49"/>
      <c r="C49" s="49"/>
      <c r="D49" s="49"/>
      <c r="E49" s="49"/>
      <c r="F49" s="49"/>
      <c r="G49" s="49"/>
      <c r="H49" s="49"/>
      <c r="I49" s="49"/>
    </row>
    <row r="50" spans="1:9" ht="12.75">
      <c r="A50" s="49"/>
      <c r="B50" s="49"/>
      <c r="C50" s="49"/>
      <c r="D50" s="49"/>
      <c r="E50" s="49"/>
      <c r="F50" s="49"/>
      <c r="G50" s="49"/>
      <c r="H50" s="49"/>
      <c r="I50" s="49"/>
    </row>
    <row r="51" spans="1:9" ht="12.75">
      <c r="A51" s="49"/>
      <c r="B51" s="49"/>
      <c r="C51" s="49"/>
      <c r="D51" s="49"/>
      <c r="E51" s="49"/>
      <c r="F51" s="49"/>
      <c r="G51" s="49"/>
      <c r="H51" s="49"/>
      <c r="I51" s="49"/>
    </row>
    <row r="52" spans="1:9" ht="12.75">
      <c r="A52" s="49"/>
      <c r="B52" s="49"/>
      <c r="C52" s="49"/>
      <c r="D52" s="49"/>
      <c r="E52" s="49"/>
      <c r="F52" s="49"/>
      <c r="G52" s="49"/>
      <c r="H52" s="49"/>
      <c r="I52" s="49"/>
    </row>
    <row r="53" spans="1:9" ht="12.75">
      <c r="A53" s="49"/>
      <c r="B53" s="49"/>
      <c r="C53" s="49"/>
      <c r="D53" s="49"/>
      <c r="E53" s="49"/>
      <c r="F53" s="49"/>
      <c r="G53" s="49"/>
      <c r="H53" s="49"/>
      <c r="I53" s="49"/>
    </row>
    <row r="54" spans="1:9" ht="12.75">
      <c r="A54" s="49"/>
      <c r="B54" s="49"/>
      <c r="C54" s="49"/>
      <c r="D54" s="49"/>
      <c r="E54" s="49"/>
      <c r="F54" s="49"/>
      <c r="G54" s="49"/>
      <c r="H54" s="49"/>
      <c r="I54" s="49"/>
    </row>
    <row r="55" spans="1:9" ht="12.75">
      <c r="A55" s="49"/>
      <c r="B55" s="49"/>
      <c r="C55" s="49"/>
      <c r="D55" s="49"/>
      <c r="E55" s="49"/>
      <c r="F55" s="49"/>
      <c r="G55" s="49"/>
      <c r="H55" s="49"/>
      <c r="I55" s="49"/>
    </row>
    <row r="56" spans="1:9" ht="12.75">
      <c r="A56" s="49"/>
      <c r="B56" s="49"/>
      <c r="C56" s="49"/>
      <c r="D56" s="49"/>
      <c r="E56" s="49"/>
      <c r="F56" s="49"/>
      <c r="G56" s="49"/>
      <c r="H56" s="49"/>
      <c r="I56" s="49"/>
    </row>
    <row r="57" spans="1:9" ht="12.75">
      <c r="A57" s="49"/>
      <c r="B57" s="49"/>
      <c r="C57" s="49"/>
      <c r="D57" s="49"/>
      <c r="E57" s="49"/>
      <c r="F57" s="49"/>
      <c r="G57" s="49"/>
      <c r="H57" s="49"/>
      <c r="I57" s="49"/>
    </row>
    <row r="58" spans="1:9" ht="12.75">
      <c r="A58" s="49"/>
      <c r="B58" s="49"/>
      <c r="C58" s="49"/>
      <c r="D58" s="49"/>
      <c r="E58" s="49"/>
      <c r="F58" s="49"/>
      <c r="G58" s="49"/>
      <c r="H58" s="49"/>
      <c r="I58" s="49"/>
    </row>
    <row r="59" spans="1:9" ht="12.75">
      <c r="A59" s="49"/>
      <c r="B59" s="49"/>
      <c r="C59" s="49"/>
      <c r="D59" s="49"/>
      <c r="E59" s="49"/>
      <c r="F59" s="49"/>
      <c r="G59" s="49"/>
      <c r="H59" s="49"/>
      <c r="I59" s="49"/>
    </row>
    <row r="60" spans="1:9" ht="12.75">
      <c r="A60" s="49"/>
      <c r="B60" s="49"/>
      <c r="C60" s="49"/>
      <c r="D60" s="49"/>
      <c r="E60" s="49"/>
      <c r="F60" s="49"/>
      <c r="G60" s="49"/>
      <c r="H60" s="49"/>
      <c r="I60" s="49"/>
    </row>
    <row r="61" spans="1:9" ht="12.75">
      <c r="A61" s="49"/>
      <c r="B61" s="49"/>
      <c r="C61" s="49"/>
      <c r="D61" s="49"/>
      <c r="E61" s="49"/>
      <c r="F61" s="49"/>
      <c r="G61" s="49"/>
      <c r="H61" s="49"/>
      <c r="I61" s="49"/>
    </row>
    <row r="62" spans="1:9" ht="12.75">
      <c r="A62" s="49"/>
      <c r="B62" s="49"/>
      <c r="C62" s="49"/>
      <c r="D62" s="49"/>
      <c r="E62" s="49"/>
      <c r="F62" s="49"/>
      <c r="G62" s="49"/>
      <c r="H62" s="49"/>
      <c r="I62" s="49"/>
    </row>
    <row r="63" spans="1:9" ht="12.75">
      <c r="A63" s="49"/>
      <c r="B63" s="49"/>
      <c r="C63" s="49"/>
      <c r="D63" s="49"/>
      <c r="E63" s="49"/>
      <c r="F63" s="49"/>
      <c r="G63" s="49"/>
      <c r="H63" s="49"/>
      <c r="I63" s="49"/>
    </row>
    <row r="64" spans="1:9" ht="12.75">
      <c r="A64" s="49"/>
      <c r="B64" s="49"/>
      <c r="C64" s="49"/>
      <c r="D64" s="49"/>
      <c r="E64" s="49"/>
      <c r="F64" s="49"/>
      <c r="G64" s="49"/>
      <c r="H64" s="49"/>
      <c r="I64" s="49"/>
    </row>
    <row r="65" spans="1:9" ht="12.75">
      <c r="A65" s="49"/>
      <c r="B65" s="49"/>
      <c r="C65" s="49"/>
      <c r="D65" s="49"/>
      <c r="E65" s="49"/>
      <c r="F65" s="49"/>
      <c r="G65" s="49"/>
      <c r="H65" s="49"/>
      <c r="I65" s="49"/>
    </row>
    <row r="66" spans="1:9" ht="12.75">
      <c r="A66" s="49"/>
      <c r="B66" s="49"/>
      <c r="C66" s="49"/>
      <c r="D66" s="49"/>
      <c r="E66" s="49"/>
      <c r="F66" s="49"/>
      <c r="G66" s="49"/>
      <c r="H66" s="49"/>
      <c r="I66" s="49"/>
    </row>
    <row r="67" spans="1:9" ht="12.75">
      <c r="A67" s="49"/>
      <c r="B67" s="49"/>
      <c r="C67" s="49"/>
      <c r="D67" s="49"/>
      <c r="E67" s="49"/>
      <c r="F67" s="49"/>
      <c r="G67" s="49"/>
      <c r="H67" s="49"/>
      <c r="I67" s="49"/>
    </row>
    <row r="68" spans="1:9" ht="12.75">
      <c r="A68" s="49"/>
      <c r="B68" s="49"/>
      <c r="C68" s="49"/>
      <c r="D68" s="49"/>
      <c r="E68" s="49"/>
      <c r="F68" s="49"/>
      <c r="G68" s="49"/>
      <c r="H68" s="49"/>
      <c r="I68" s="49"/>
    </row>
    <row r="69" spans="1:9" ht="12.75">
      <c r="A69" s="49"/>
      <c r="B69" s="49"/>
      <c r="C69" s="49"/>
      <c r="D69" s="49"/>
      <c r="E69" s="49"/>
      <c r="F69" s="49"/>
      <c r="G69" s="49"/>
      <c r="H69" s="49"/>
      <c r="I69" s="49"/>
    </row>
    <row r="70" spans="1:9" ht="12.75">
      <c r="A70" s="49"/>
      <c r="B70" s="49"/>
      <c r="C70" s="49"/>
      <c r="D70" s="49"/>
      <c r="E70" s="49"/>
      <c r="F70" s="49"/>
      <c r="G70" s="49"/>
      <c r="H70" s="49"/>
      <c r="I70" s="49"/>
    </row>
    <row r="71" spans="1:9" ht="12.75">
      <c r="A71" s="49"/>
      <c r="B71" s="49"/>
      <c r="C71" s="49"/>
      <c r="D71" s="49"/>
      <c r="E71" s="49"/>
      <c r="F71" s="49"/>
      <c r="G71" s="49"/>
      <c r="H71" s="49"/>
      <c r="I71" s="49"/>
    </row>
    <row r="72" spans="1:9" ht="12.75">
      <c r="A72" s="49"/>
      <c r="B72" s="49"/>
      <c r="C72" s="49"/>
      <c r="D72" s="49"/>
      <c r="E72" s="49"/>
      <c r="F72" s="49"/>
      <c r="G72" s="49"/>
      <c r="H72" s="49"/>
      <c r="I72" s="49"/>
    </row>
    <row r="73" spans="1:9" ht="12.75">
      <c r="A73" s="49"/>
      <c r="B73" s="49"/>
      <c r="C73" s="49"/>
      <c r="D73" s="49"/>
      <c r="E73" s="49"/>
      <c r="F73" s="49"/>
      <c r="G73" s="49"/>
      <c r="H73" s="49"/>
      <c r="I73" s="49"/>
    </row>
    <row r="74" spans="1:9" ht="12.75">
      <c r="A74" s="49"/>
      <c r="B74" s="49"/>
      <c r="C74" s="49"/>
      <c r="D74" s="49"/>
      <c r="E74" s="49"/>
      <c r="F74" s="49"/>
      <c r="G74" s="49"/>
      <c r="H74" s="49"/>
      <c r="I74" s="49"/>
    </row>
    <row r="75" spans="1:9" ht="12.75">
      <c r="A75" s="49"/>
      <c r="B75" s="49"/>
      <c r="C75" s="49"/>
      <c r="D75" s="49"/>
      <c r="E75" s="49"/>
      <c r="F75" s="49"/>
      <c r="G75" s="49"/>
      <c r="H75" s="49"/>
      <c r="I75" s="49"/>
    </row>
    <row r="76" spans="1:9" ht="12.75">
      <c r="A76" s="49"/>
      <c r="B76" s="49"/>
      <c r="C76" s="49"/>
      <c r="D76" s="49"/>
      <c r="E76" s="49"/>
      <c r="F76" s="49"/>
      <c r="G76" s="49"/>
      <c r="H76" s="49"/>
      <c r="I76" s="49"/>
    </row>
    <row r="77" spans="1:9" ht="12.75">
      <c r="A77" s="49"/>
      <c r="B77" s="49"/>
      <c r="C77" s="49"/>
      <c r="D77" s="49"/>
      <c r="E77" s="49"/>
      <c r="F77" s="49"/>
      <c r="G77" s="49"/>
      <c r="H77" s="49"/>
      <c r="I77" s="49"/>
    </row>
    <row r="78" spans="1:9" ht="12.75">
      <c r="A78" s="49"/>
      <c r="B78" s="49"/>
      <c r="C78" s="49"/>
      <c r="D78" s="49"/>
      <c r="E78" s="49"/>
      <c r="F78" s="49"/>
      <c r="G78" s="49"/>
      <c r="H78" s="49"/>
      <c r="I78" s="49"/>
    </row>
    <row r="79" spans="1:9" ht="12.75">
      <c r="A79" s="49"/>
      <c r="B79" s="49"/>
      <c r="C79" s="49"/>
      <c r="D79" s="49"/>
      <c r="E79" s="49"/>
      <c r="F79" s="49"/>
      <c r="G79" s="49"/>
      <c r="H79" s="49"/>
      <c r="I79" s="49"/>
    </row>
    <row r="80" spans="1:9" ht="12.75">
      <c r="A80" s="49"/>
      <c r="B80" s="49"/>
      <c r="C80" s="49"/>
      <c r="D80" s="49"/>
      <c r="E80" s="49"/>
      <c r="F80" s="49"/>
      <c r="G80" s="49"/>
      <c r="H80" s="49"/>
      <c r="I80" s="49"/>
    </row>
    <row r="81" spans="1:9" ht="12.75">
      <c r="A81" s="49"/>
      <c r="B81" s="49"/>
      <c r="C81" s="49"/>
      <c r="D81" s="49"/>
      <c r="E81" s="49"/>
      <c r="F81" s="49"/>
      <c r="G81" s="49"/>
      <c r="H81" s="49"/>
      <c r="I81" s="49"/>
    </row>
    <row r="82" spans="1:9" ht="12.75">
      <c r="A82" s="49"/>
      <c r="B82" s="49"/>
      <c r="C82" s="49"/>
      <c r="D82" s="49"/>
      <c r="E82" s="49"/>
      <c r="F82" s="49"/>
      <c r="G82" s="49"/>
      <c r="H82" s="49"/>
      <c r="I82" s="49"/>
    </row>
    <row r="83" spans="1:9" ht="12.75">
      <c r="A83" s="49"/>
      <c r="B83" s="49"/>
      <c r="C83" s="49"/>
      <c r="D83" s="49"/>
      <c r="E83" s="49"/>
      <c r="F83" s="49"/>
      <c r="G83" s="49"/>
      <c r="H83" s="49"/>
      <c r="I83" s="49"/>
    </row>
    <row r="84" spans="1:9" ht="12.75">
      <c r="A84" s="49"/>
      <c r="B84" s="49"/>
      <c r="C84" s="49"/>
      <c r="D84" s="49"/>
      <c r="E84" s="49"/>
      <c r="F84" s="49"/>
      <c r="G84" s="49"/>
      <c r="H84" s="49"/>
      <c r="I84" s="49"/>
    </row>
    <row r="85" spans="1:9" ht="12.75">
      <c r="A85" s="49"/>
      <c r="B85" s="49"/>
      <c r="C85" s="49"/>
      <c r="D85" s="49"/>
      <c r="E85" s="49"/>
      <c r="F85" s="49"/>
      <c r="G85" s="49"/>
      <c r="H85" s="49"/>
      <c r="I85" s="49"/>
    </row>
    <row r="86" spans="1:9" ht="12.75">
      <c r="A86" s="49"/>
      <c r="B86" s="49"/>
      <c r="C86" s="49"/>
      <c r="D86" s="49"/>
      <c r="E86" s="49"/>
      <c r="F86" s="49"/>
      <c r="G86" s="49"/>
      <c r="H86" s="49"/>
      <c r="I86" s="49"/>
    </row>
    <row r="87" spans="1:9" ht="12.75">
      <c r="A87" s="49"/>
      <c r="B87" s="49"/>
      <c r="C87" s="49"/>
      <c r="D87" s="49"/>
      <c r="E87" s="49"/>
      <c r="F87" s="49"/>
      <c r="G87" s="49"/>
      <c r="H87" s="49"/>
      <c r="I87" s="49"/>
    </row>
    <row r="88" spans="1:9" ht="12.75">
      <c r="A88" s="49"/>
      <c r="B88" s="49"/>
      <c r="C88" s="49"/>
      <c r="D88" s="49"/>
      <c r="E88" s="49"/>
      <c r="F88" s="49"/>
      <c r="G88" s="49"/>
      <c r="H88" s="49"/>
      <c r="I88" s="49"/>
    </row>
    <row r="89" spans="1:9" ht="12.75">
      <c r="A89" s="49"/>
      <c r="B89" s="49"/>
      <c r="C89" s="49"/>
      <c r="D89" s="49"/>
      <c r="E89" s="49"/>
      <c r="F89" s="49"/>
      <c r="G89" s="49"/>
      <c r="H89" s="49"/>
      <c r="I89" s="49"/>
    </row>
    <row r="90" spans="1:9" ht="12.75">
      <c r="A90" s="49"/>
      <c r="B90" s="49"/>
      <c r="C90" s="49"/>
      <c r="D90" s="49"/>
      <c r="E90" s="49"/>
      <c r="F90" s="49"/>
      <c r="G90" s="49"/>
      <c r="H90" s="49"/>
      <c r="I90" s="49"/>
    </row>
    <row r="91" spans="1:9" ht="12.75">
      <c r="A91" s="49"/>
      <c r="B91" s="49"/>
      <c r="C91" s="49"/>
      <c r="D91" s="49"/>
      <c r="E91" s="49"/>
      <c r="F91" s="49"/>
      <c r="G91" s="49"/>
      <c r="H91" s="49"/>
      <c r="I91" s="49"/>
    </row>
    <row r="92" spans="1:9" ht="12.75">
      <c r="A92" s="49"/>
      <c r="B92" s="49"/>
      <c r="C92" s="49"/>
      <c r="D92" s="49"/>
      <c r="E92" s="49"/>
      <c r="F92" s="49"/>
      <c r="G92" s="49"/>
      <c r="H92" s="49"/>
      <c r="I92" s="49"/>
    </row>
    <row r="93" spans="1:9" ht="12.75">
      <c r="A93" s="49"/>
      <c r="B93" s="49"/>
      <c r="C93" s="49"/>
      <c r="D93" s="49"/>
      <c r="E93" s="49"/>
      <c r="F93" s="49"/>
      <c r="G93" s="49"/>
      <c r="H93" s="49"/>
      <c r="I93" s="49"/>
    </row>
    <row r="94" spans="1:9" ht="12.75">
      <c r="A94" s="49"/>
      <c r="B94" s="49"/>
      <c r="C94" s="49"/>
      <c r="D94" s="49"/>
      <c r="E94" s="49"/>
      <c r="F94" s="49"/>
      <c r="G94" s="49"/>
      <c r="H94" s="49"/>
      <c r="I94" s="49"/>
    </row>
    <row r="95" spans="1:9" ht="12.75">
      <c r="A95" s="49"/>
      <c r="B95" s="49"/>
      <c r="C95" s="49"/>
      <c r="D95" s="49"/>
      <c r="E95" s="49"/>
      <c r="F95" s="49"/>
      <c r="G95" s="49"/>
      <c r="H95" s="49"/>
      <c r="I95" s="49"/>
    </row>
    <row r="96" spans="1:9" ht="12.75">
      <c r="A96" s="49"/>
      <c r="B96" s="49"/>
      <c r="C96" s="49"/>
      <c r="D96" s="49"/>
      <c r="E96" s="49"/>
      <c r="F96" s="49"/>
      <c r="G96" s="49"/>
      <c r="H96" s="49"/>
      <c r="I96" s="49"/>
    </row>
    <row r="97" spans="1:9" ht="12.75">
      <c r="A97" s="49"/>
      <c r="B97" s="49"/>
      <c r="C97" s="49"/>
      <c r="D97" s="49"/>
      <c r="E97" s="49"/>
      <c r="F97" s="49"/>
      <c r="G97" s="49"/>
      <c r="H97" s="49"/>
      <c r="I97" s="49"/>
    </row>
    <row r="98" spans="1:9" ht="12.75">
      <c r="A98" s="49"/>
      <c r="B98" s="49"/>
      <c r="C98" s="49"/>
      <c r="D98" s="49"/>
      <c r="E98" s="49"/>
      <c r="F98" s="49"/>
      <c r="G98" s="49"/>
      <c r="H98" s="49"/>
      <c r="I98" s="49"/>
    </row>
    <row r="99" spans="1:9" ht="12.75">
      <c r="A99" s="49"/>
      <c r="B99" s="49"/>
      <c r="C99" s="49"/>
      <c r="D99" s="49"/>
      <c r="E99" s="49"/>
      <c r="F99" s="49"/>
      <c r="G99" s="49"/>
      <c r="H99" s="49"/>
      <c r="I99" s="49"/>
    </row>
    <row r="100" spans="1:9" ht="12.75">
      <c r="A100" s="49"/>
      <c r="B100" s="49"/>
      <c r="C100" s="49"/>
      <c r="D100" s="49"/>
      <c r="E100" s="49"/>
      <c r="F100" s="49"/>
      <c r="G100" s="49"/>
      <c r="H100" s="49"/>
      <c r="I100" s="49"/>
    </row>
    <row r="101" spans="1:9" ht="12.75">
      <c r="A101" s="49"/>
      <c r="B101" s="49"/>
      <c r="C101" s="49"/>
      <c r="D101" s="49"/>
      <c r="E101" s="49"/>
      <c r="F101" s="49"/>
      <c r="G101" s="49"/>
      <c r="H101" s="49"/>
      <c r="I101" s="49"/>
    </row>
    <row r="102" spans="1:9" ht="12.75">
      <c r="A102" s="49"/>
      <c r="B102" s="49"/>
      <c r="C102" s="49"/>
      <c r="D102" s="49"/>
      <c r="E102" s="49"/>
      <c r="F102" s="49"/>
      <c r="G102" s="49"/>
      <c r="H102" s="49"/>
      <c r="I102" s="49"/>
    </row>
    <row r="103" spans="1:9" ht="12.75">
      <c r="A103" s="49"/>
      <c r="B103" s="49"/>
      <c r="C103" s="49"/>
      <c r="D103" s="49"/>
      <c r="E103" s="49"/>
      <c r="F103" s="49"/>
      <c r="G103" s="49"/>
      <c r="H103" s="49"/>
      <c r="I103" s="49"/>
    </row>
    <row r="104" spans="1:9" ht="12.75">
      <c r="A104" s="49"/>
      <c r="B104" s="49"/>
      <c r="C104" s="49"/>
      <c r="D104" s="49"/>
      <c r="E104" s="49"/>
      <c r="F104" s="49"/>
      <c r="G104" s="49"/>
      <c r="H104" s="49"/>
      <c r="I104" s="49"/>
    </row>
    <row r="105" spans="1:9" ht="12.75">
      <c r="A105" s="49"/>
      <c r="B105" s="49"/>
      <c r="C105" s="49"/>
      <c r="D105" s="49"/>
      <c r="E105" s="49"/>
      <c r="F105" s="49"/>
      <c r="G105" s="49"/>
      <c r="H105" s="49"/>
      <c r="I105" s="49"/>
    </row>
    <row r="106" spans="1:9" ht="12.75">
      <c r="A106" s="49"/>
      <c r="B106" s="49"/>
      <c r="C106" s="49"/>
      <c r="D106" s="49"/>
      <c r="E106" s="49"/>
      <c r="F106" s="49"/>
      <c r="G106" s="49"/>
      <c r="H106" s="49"/>
      <c r="I106" s="49"/>
    </row>
    <row r="107" spans="1:9" ht="12.75">
      <c r="A107" s="49"/>
      <c r="B107" s="49"/>
      <c r="C107" s="49"/>
      <c r="D107" s="49"/>
      <c r="E107" s="49"/>
      <c r="F107" s="49"/>
      <c r="G107" s="49"/>
      <c r="H107" s="49"/>
      <c r="I107" s="49"/>
    </row>
    <row r="108" spans="1:9" ht="12.75">
      <c r="A108" s="49"/>
      <c r="B108" s="49"/>
      <c r="C108" s="49"/>
      <c r="D108" s="49"/>
      <c r="E108" s="49"/>
      <c r="F108" s="49"/>
      <c r="G108" s="49"/>
      <c r="H108" s="49"/>
      <c r="I108" s="49"/>
    </row>
    <row r="109" spans="1:9" ht="12.75">
      <c r="A109" s="49"/>
      <c r="B109" s="49"/>
      <c r="C109" s="49"/>
      <c r="D109" s="49"/>
      <c r="E109" s="49"/>
      <c r="F109" s="49"/>
      <c r="G109" s="49"/>
      <c r="H109" s="49"/>
      <c r="I109" s="49"/>
    </row>
    <row r="110" spans="1:9" ht="12.75">
      <c r="A110" s="49"/>
      <c r="B110" s="49"/>
      <c r="C110" s="49"/>
      <c r="D110" s="49"/>
      <c r="E110" s="49"/>
      <c r="F110" s="49"/>
      <c r="G110" s="49"/>
      <c r="H110" s="49"/>
      <c r="I110" s="49"/>
    </row>
    <row r="111" spans="1:9" ht="12.75">
      <c r="A111" s="49"/>
      <c r="B111" s="49"/>
      <c r="C111" s="49"/>
      <c r="D111" s="49"/>
      <c r="E111" s="49"/>
      <c r="F111" s="49"/>
      <c r="G111" s="49"/>
      <c r="H111" s="49"/>
      <c r="I111" s="49"/>
    </row>
    <row r="112" spans="1:9" ht="12.75">
      <c r="A112" s="49"/>
      <c r="B112" s="49"/>
      <c r="C112" s="49"/>
      <c r="D112" s="49"/>
      <c r="E112" s="49"/>
      <c r="F112" s="49"/>
      <c r="G112" s="49"/>
      <c r="H112" s="49"/>
      <c r="I112" s="49"/>
    </row>
    <row r="113" spans="1:9" ht="12.75">
      <c r="A113" s="49"/>
      <c r="B113" s="49"/>
      <c r="C113" s="49"/>
      <c r="D113" s="49"/>
      <c r="E113" s="49"/>
      <c r="F113" s="49"/>
      <c r="G113" s="49"/>
      <c r="H113" s="49"/>
      <c r="I113" s="49"/>
    </row>
    <row r="114" spans="1:9" ht="12.75">
      <c r="A114" s="49"/>
      <c r="B114" s="49"/>
      <c r="C114" s="49"/>
      <c r="D114" s="49"/>
      <c r="E114" s="49"/>
      <c r="F114" s="49"/>
      <c r="G114" s="49"/>
      <c r="H114" s="49"/>
      <c r="I114" s="49"/>
    </row>
    <row r="115" spans="1:9" ht="12.75">
      <c r="A115" s="49"/>
      <c r="B115" s="49"/>
      <c r="C115" s="49"/>
      <c r="D115" s="49"/>
      <c r="E115" s="49"/>
      <c r="F115" s="49"/>
      <c r="G115" s="49"/>
      <c r="H115" s="49"/>
      <c r="I115" s="49"/>
    </row>
    <row r="116" spans="1:9" ht="12.75">
      <c r="A116" s="49"/>
      <c r="B116" s="49"/>
      <c r="C116" s="49"/>
      <c r="D116" s="49"/>
      <c r="E116" s="49"/>
      <c r="F116" s="49"/>
      <c r="G116" s="49"/>
      <c r="H116" s="49"/>
      <c r="I116" s="49"/>
    </row>
    <row r="117" spans="1:9" ht="12.75">
      <c r="A117" s="49"/>
      <c r="B117" s="49"/>
      <c r="C117" s="49"/>
      <c r="D117" s="49"/>
      <c r="E117" s="49"/>
      <c r="F117" s="49"/>
      <c r="G117" s="49"/>
      <c r="H117" s="49"/>
      <c r="I117" s="49"/>
    </row>
    <row r="118" spans="1:9" ht="12.75">
      <c r="A118" s="49"/>
      <c r="B118" s="49"/>
      <c r="C118" s="49"/>
      <c r="D118" s="49"/>
      <c r="E118" s="49"/>
      <c r="F118" s="49"/>
      <c r="G118" s="49"/>
      <c r="H118" s="49"/>
      <c r="I118" s="49"/>
    </row>
    <row r="119" spans="1:9" ht="12.75">
      <c r="A119" s="49"/>
      <c r="B119" s="49"/>
      <c r="C119" s="49"/>
      <c r="D119" s="49"/>
      <c r="E119" s="49"/>
      <c r="F119" s="49"/>
      <c r="G119" s="49"/>
      <c r="H119" s="49"/>
      <c r="I119" s="49"/>
    </row>
    <row r="120" spans="1:9" ht="12.75">
      <c r="A120" s="49"/>
      <c r="B120" s="49"/>
      <c r="C120" s="49"/>
      <c r="D120" s="49"/>
      <c r="E120" s="49"/>
      <c r="F120" s="49"/>
      <c r="G120" s="49"/>
      <c r="H120" s="49"/>
      <c r="I120" s="49"/>
    </row>
    <row r="121" spans="1:9" ht="12.75">
      <c r="A121" s="49"/>
      <c r="B121" s="49"/>
      <c r="C121" s="49"/>
      <c r="D121" s="49"/>
      <c r="E121" s="49"/>
      <c r="F121" s="49"/>
      <c r="G121" s="49"/>
      <c r="H121" s="49"/>
      <c r="I121" s="49"/>
    </row>
    <row r="122" spans="1:9" ht="12.75">
      <c r="A122" s="49"/>
      <c r="B122" s="49"/>
      <c r="C122" s="49"/>
      <c r="D122" s="49"/>
      <c r="E122" s="49"/>
      <c r="F122" s="49"/>
      <c r="G122" s="49"/>
      <c r="H122" s="49"/>
      <c r="I122" s="49"/>
    </row>
    <row r="123" spans="1:9" ht="12.75">
      <c r="A123" s="49"/>
      <c r="B123" s="49"/>
      <c r="C123" s="49"/>
      <c r="D123" s="49"/>
      <c r="E123" s="49"/>
      <c r="F123" s="49"/>
      <c r="G123" s="49"/>
      <c r="H123" s="49"/>
      <c r="I123" s="49"/>
    </row>
    <row r="124" spans="1:9" ht="12.75">
      <c r="A124" s="49"/>
      <c r="B124" s="49"/>
      <c r="C124" s="49"/>
      <c r="D124" s="49"/>
      <c r="E124" s="49"/>
      <c r="F124" s="49"/>
      <c r="G124" s="49"/>
      <c r="H124" s="49"/>
      <c r="I124" s="49"/>
    </row>
    <row r="125" spans="1:9" ht="12.75">
      <c r="A125" s="49"/>
      <c r="B125" s="49"/>
      <c r="C125" s="49"/>
      <c r="D125" s="49"/>
      <c r="E125" s="49"/>
      <c r="F125" s="49"/>
      <c r="G125" s="49"/>
      <c r="H125" s="49"/>
      <c r="I125" s="49"/>
    </row>
    <row r="126" spans="1:9" ht="12.75">
      <c r="A126" s="49"/>
      <c r="B126" s="49"/>
      <c r="C126" s="49"/>
      <c r="D126" s="49"/>
      <c r="E126" s="49"/>
      <c r="F126" s="49"/>
      <c r="G126" s="49"/>
      <c r="H126" s="49"/>
      <c r="I126" s="49"/>
    </row>
    <row r="127" spans="1:9" ht="12.75">
      <c r="A127" s="49"/>
      <c r="B127" s="49"/>
      <c r="C127" s="49"/>
      <c r="D127" s="49"/>
      <c r="E127" s="49"/>
      <c r="F127" s="49"/>
      <c r="G127" s="49"/>
      <c r="H127" s="49"/>
      <c r="I127" s="49"/>
    </row>
    <row r="128" spans="1:9" ht="12.75">
      <c r="A128" s="49"/>
      <c r="B128" s="49"/>
      <c r="C128" s="49"/>
      <c r="D128" s="49"/>
      <c r="E128" s="49"/>
      <c r="F128" s="49"/>
      <c r="G128" s="49"/>
      <c r="H128" s="49"/>
      <c r="I128" s="49"/>
    </row>
    <row r="129" spans="1:9" ht="12.75">
      <c r="A129" s="49"/>
      <c r="B129" s="49"/>
      <c r="C129" s="49"/>
      <c r="D129" s="49"/>
      <c r="E129" s="49"/>
      <c r="F129" s="49"/>
      <c r="G129" s="49"/>
      <c r="H129" s="49"/>
      <c r="I129" s="49"/>
    </row>
    <row r="130" spans="1:9" ht="12.75">
      <c r="A130" s="49"/>
      <c r="B130" s="49"/>
      <c r="C130" s="49"/>
      <c r="D130" s="49"/>
      <c r="E130" s="49"/>
      <c r="F130" s="49"/>
      <c r="G130" s="49"/>
      <c r="H130" s="49"/>
      <c r="I130" s="49"/>
    </row>
    <row r="131" spans="1:9" ht="12.75">
      <c r="A131" s="49"/>
      <c r="B131" s="49"/>
      <c r="C131" s="49"/>
      <c r="D131" s="49"/>
      <c r="E131" s="49"/>
      <c r="F131" s="49"/>
      <c r="G131" s="49"/>
      <c r="H131" s="49"/>
      <c r="I131" s="49"/>
    </row>
    <row r="132" spans="1:9" ht="12.75">
      <c r="A132" s="49"/>
      <c r="B132" s="49"/>
      <c r="C132" s="49"/>
      <c r="D132" s="49"/>
      <c r="E132" s="49"/>
      <c r="F132" s="49"/>
      <c r="G132" s="49"/>
      <c r="H132" s="49"/>
      <c r="I132" s="49"/>
    </row>
    <row r="133" spans="1:9" ht="12.75">
      <c r="A133" s="49"/>
      <c r="B133" s="49"/>
      <c r="C133" s="49"/>
      <c r="D133" s="49"/>
      <c r="E133" s="49"/>
      <c r="F133" s="49"/>
      <c r="G133" s="49"/>
      <c r="H133" s="49"/>
      <c r="I133" s="49"/>
    </row>
    <row r="134" spans="1:9" ht="12.75">
      <c r="A134" s="49"/>
      <c r="B134" s="49"/>
      <c r="C134" s="49"/>
      <c r="D134" s="49"/>
      <c r="E134" s="49"/>
      <c r="F134" s="49"/>
      <c r="G134" s="49"/>
      <c r="H134" s="49"/>
      <c r="I134" s="49"/>
    </row>
    <row r="135" spans="1:9" ht="12.75">
      <c r="A135" s="49"/>
      <c r="B135" s="49"/>
      <c r="C135" s="49"/>
      <c r="D135" s="49"/>
      <c r="E135" s="49"/>
      <c r="F135" s="49"/>
      <c r="G135" s="49"/>
      <c r="H135" s="49"/>
      <c r="I135" s="49"/>
    </row>
    <row r="136" spans="1:9" ht="12.75">
      <c r="A136" s="49"/>
      <c r="B136" s="49"/>
      <c r="C136" s="49"/>
      <c r="D136" s="49"/>
      <c r="E136" s="49"/>
      <c r="F136" s="49"/>
      <c r="G136" s="49"/>
      <c r="H136" s="49"/>
      <c r="I136" s="49"/>
    </row>
    <row r="137" spans="1:9" ht="12.75">
      <c r="A137" s="49"/>
      <c r="B137" s="49"/>
      <c r="C137" s="49"/>
      <c r="D137" s="49"/>
      <c r="E137" s="49"/>
      <c r="F137" s="49"/>
      <c r="G137" s="49"/>
      <c r="H137" s="49"/>
      <c r="I137" s="49"/>
    </row>
    <row r="138" spans="1:9" ht="12.75">
      <c r="A138" s="49"/>
      <c r="B138" s="49"/>
      <c r="C138" s="49"/>
      <c r="D138" s="49"/>
      <c r="E138" s="49"/>
      <c r="F138" s="49"/>
      <c r="G138" s="49"/>
      <c r="H138" s="49"/>
      <c r="I138" s="49"/>
    </row>
    <row r="139" spans="1:9" ht="12.75">
      <c r="A139" s="49"/>
      <c r="B139" s="49"/>
      <c r="C139" s="49"/>
      <c r="D139" s="49"/>
      <c r="E139" s="49"/>
      <c r="F139" s="49"/>
      <c r="G139" s="49"/>
      <c r="H139" s="49"/>
      <c r="I139" s="49"/>
    </row>
    <row r="140" spans="1:9" ht="12.75">
      <c r="A140" s="49"/>
      <c r="B140" s="49"/>
      <c r="C140" s="49"/>
      <c r="D140" s="49"/>
      <c r="E140" s="49"/>
      <c r="F140" s="49"/>
      <c r="G140" s="49"/>
      <c r="H140" s="49"/>
      <c r="I140" s="49"/>
    </row>
    <row r="141" spans="1:9" ht="12.75">
      <c r="A141" s="49"/>
      <c r="B141" s="49"/>
      <c r="C141" s="49"/>
      <c r="D141" s="49"/>
      <c r="E141" s="49"/>
      <c r="F141" s="49"/>
      <c r="G141" s="49"/>
      <c r="H141" s="49"/>
      <c r="I141" s="49"/>
    </row>
    <row r="142" spans="1:9" ht="12.75">
      <c r="A142" s="49"/>
      <c r="B142" s="49"/>
      <c r="C142" s="49"/>
      <c r="D142" s="49"/>
      <c r="E142" s="49"/>
      <c r="F142" s="49"/>
      <c r="G142" s="49"/>
      <c r="H142" s="49"/>
      <c r="I142" s="49"/>
    </row>
    <row r="143" spans="1:9" ht="12.75">
      <c r="A143" s="49"/>
      <c r="B143" s="49"/>
      <c r="C143" s="49"/>
      <c r="D143" s="49"/>
      <c r="E143" s="49"/>
      <c r="F143" s="49"/>
      <c r="G143" s="49"/>
      <c r="H143" s="49"/>
      <c r="I143" s="49"/>
    </row>
    <row r="144" spans="1:9" ht="12.75">
      <c r="A144" s="49"/>
      <c r="B144" s="49"/>
      <c r="C144" s="49"/>
      <c r="D144" s="49"/>
      <c r="E144" s="49"/>
      <c r="F144" s="49"/>
      <c r="G144" s="49"/>
      <c r="H144" s="49"/>
      <c r="I144" s="49"/>
    </row>
    <row r="145" spans="1:9" ht="12.75">
      <c r="A145" s="49"/>
      <c r="B145" s="49"/>
      <c r="C145" s="49"/>
      <c r="D145" s="49"/>
      <c r="E145" s="49"/>
      <c r="F145" s="49"/>
      <c r="G145" s="49"/>
      <c r="H145" s="49"/>
      <c r="I145" s="49"/>
    </row>
    <row r="146" spans="1:9" ht="12.75">
      <c r="A146" s="49"/>
      <c r="B146" s="49"/>
      <c r="C146" s="49"/>
      <c r="D146" s="49"/>
      <c r="E146" s="49"/>
      <c r="F146" s="49"/>
      <c r="G146" s="49"/>
      <c r="H146" s="49"/>
      <c r="I146" s="49"/>
    </row>
    <row r="147" spans="1:9" ht="12.75">
      <c r="A147" s="52"/>
      <c r="B147" s="52"/>
      <c r="C147" s="52"/>
      <c r="D147" s="52"/>
      <c r="E147" s="52"/>
      <c r="F147" s="52"/>
      <c r="G147" s="52"/>
      <c r="H147" s="52"/>
      <c r="I147" s="52"/>
    </row>
    <row r="148" spans="1:9" ht="12.75">
      <c r="A148" s="52"/>
      <c r="B148" s="52"/>
      <c r="C148" s="52"/>
      <c r="D148" s="52"/>
      <c r="E148" s="52"/>
      <c r="F148" s="52"/>
      <c r="G148" s="52"/>
      <c r="H148" s="52"/>
      <c r="I148" s="52"/>
    </row>
    <row r="149" spans="1:9" ht="12.75">
      <c r="A149" s="52"/>
      <c r="B149" s="52"/>
      <c r="C149" s="52"/>
      <c r="D149" s="52"/>
      <c r="E149" s="52"/>
      <c r="F149" s="52"/>
      <c r="G149" s="52"/>
      <c r="H149" s="52"/>
      <c r="I149" s="52"/>
    </row>
    <row r="150" spans="1:9" ht="12.75">
      <c r="A150" s="52"/>
      <c r="B150" s="52"/>
      <c r="C150" s="52"/>
      <c r="D150" s="52"/>
      <c r="E150" s="52"/>
      <c r="F150" s="52"/>
      <c r="G150" s="52"/>
      <c r="H150" s="52"/>
      <c r="I150" s="52"/>
    </row>
    <row r="151" spans="1:9" ht="12.75">
      <c r="A151" s="52"/>
      <c r="B151" s="52"/>
      <c r="C151" s="52"/>
      <c r="D151" s="52"/>
      <c r="E151" s="52"/>
      <c r="F151" s="52"/>
      <c r="G151" s="52"/>
      <c r="H151" s="52"/>
      <c r="I151" s="52"/>
    </row>
    <row r="152" spans="1:9" ht="12.75">
      <c r="A152" s="52"/>
      <c r="B152" s="52"/>
      <c r="C152" s="52"/>
      <c r="D152" s="52"/>
      <c r="E152" s="52"/>
      <c r="F152" s="52"/>
      <c r="G152" s="52"/>
      <c r="H152" s="52"/>
      <c r="I152" s="52"/>
    </row>
    <row r="153" spans="1:9" ht="12.75">
      <c r="A153" s="52"/>
      <c r="B153" s="52"/>
      <c r="C153" s="52"/>
      <c r="D153" s="52"/>
      <c r="E153" s="52"/>
      <c r="F153" s="52"/>
      <c r="G153" s="52"/>
      <c r="H153" s="52"/>
      <c r="I153" s="52"/>
    </row>
    <row r="154" spans="1:9" ht="12.75">
      <c r="A154" s="52"/>
      <c r="B154" s="52"/>
      <c r="C154" s="52"/>
      <c r="D154" s="52"/>
      <c r="E154" s="52"/>
      <c r="F154" s="52"/>
      <c r="G154" s="52"/>
      <c r="H154" s="52"/>
      <c r="I154" s="52"/>
    </row>
    <row r="155" spans="1:9" ht="12.75">
      <c r="A155" s="52"/>
      <c r="B155" s="52"/>
      <c r="C155" s="52"/>
      <c r="D155" s="52"/>
      <c r="E155" s="52"/>
      <c r="F155" s="52"/>
      <c r="G155" s="52"/>
      <c r="H155" s="52"/>
      <c r="I155" s="52"/>
    </row>
    <row r="156" spans="1:9" ht="12.75">
      <c r="A156" s="52"/>
      <c r="B156" s="52"/>
      <c r="C156" s="52"/>
      <c r="D156" s="52"/>
      <c r="E156" s="52"/>
      <c r="F156" s="52"/>
      <c r="G156" s="52"/>
      <c r="H156" s="52"/>
      <c r="I156" s="52"/>
    </row>
    <row r="157" spans="1:9" ht="12.75">
      <c r="A157" s="52"/>
      <c r="B157" s="52"/>
      <c r="C157" s="52"/>
      <c r="D157" s="52"/>
      <c r="E157" s="52"/>
      <c r="F157" s="52"/>
      <c r="G157" s="52"/>
      <c r="H157" s="52"/>
      <c r="I157" s="52"/>
    </row>
    <row r="158" spans="1:9" ht="12.75">
      <c r="A158" s="52"/>
      <c r="B158" s="52"/>
      <c r="C158" s="52"/>
      <c r="D158" s="52"/>
      <c r="E158" s="52"/>
      <c r="F158" s="52"/>
      <c r="G158" s="52"/>
      <c r="H158" s="52"/>
      <c r="I158" s="52"/>
    </row>
    <row r="159" spans="1:9" ht="12.75">
      <c r="A159" s="52"/>
      <c r="B159" s="52"/>
      <c r="C159" s="52"/>
      <c r="D159" s="52"/>
      <c r="E159" s="52"/>
      <c r="F159" s="52"/>
      <c r="G159" s="52"/>
      <c r="H159" s="52"/>
      <c r="I159" s="52"/>
    </row>
    <row r="160" spans="1:9" ht="12.75">
      <c r="A160" s="52"/>
      <c r="B160" s="52"/>
      <c r="C160" s="52"/>
      <c r="D160" s="52"/>
      <c r="E160" s="52"/>
      <c r="F160" s="52"/>
      <c r="G160" s="52"/>
      <c r="H160" s="52"/>
      <c r="I160" s="52"/>
    </row>
    <row r="161" spans="1:9" ht="12.75">
      <c r="A161" s="52"/>
      <c r="B161" s="52"/>
      <c r="C161" s="52"/>
      <c r="D161" s="52"/>
      <c r="E161" s="52"/>
      <c r="F161" s="52"/>
      <c r="G161" s="52"/>
      <c r="H161" s="52"/>
      <c r="I161" s="52"/>
    </row>
    <row r="162" spans="1:9" ht="12.75">
      <c r="A162" s="52"/>
      <c r="B162" s="52"/>
      <c r="C162" s="52"/>
      <c r="D162" s="52"/>
      <c r="E162" s="52"/>
      <c r="F162" s="52"/>
      <c r="G162" s="52"/>
      <c r="H162" s="52"/>
      <c r="I162" s="52"/>
    </row>
    <row r="163" spans="1:9" ht="12.75">
      <c r="A163" s="52"/>
      <c r="B163" s="52"/>
      <c r="C163" s="52"/>
      <c r="D163" s="52"/>
      <c r="E163" s="52"/>
      <c r="F163" s="52"/>
      <c r="G163" s="52"/>
      <c r="H163" s="52"/>
      <c r="I163" s="52"/>
    </row>
    <row r="164" spans="1:9" ht="12.75">
      <c r="A164" s="52"/>
      <c r="B164" s="52"/>
      <c r="C164" s="52"/>
      <c r="D164" s="52"/>
      <c r="E164" s="52"/>
      <c r="F164" s="52"/>
      <c r="G164" s="52"/>
      <c r="H164" s="52"/>
      <c r="I164" s="52"/>
    </row>
    <row r="165" spans="1:9" ht="12.75">
      <c r="A165" s="52"/>
      <c r="B165" s="52"/>
      <c r="C165" s="52"/>
      <c r="D165" s="52"/>
      <c r="E165" s="52"/>
      <c r="F165" s="52"/>
      <c r="G165" s="52"/>
      <c r="H165" s="52"/>
      <c r="I165" s="52"/>
    </row>
    <row r="166" spans="1:9" ht="12.75">
      <c r="A166" s="52"/>
      <c r="B166" s="52"/>
      <c r="C166" s="52"/>
      <c r="D166" s="52"/>
      <c r="E166" s="52"/>
      <c r="F166" s="52"/>
      <c r="G166" s="52"/>
      <c r="H166" s="52"/>
      <c r="I166" s="52"/>
    </row>
    <row r="167" spans="1:9" ht="12.75">
      <c r="A167" s="52"/>
      <c r="B167" s="52"/>
      <c r="C167" s="52"/>
      <c r="D167" s="52"/>
      <c r="E167" s="52"/>
      <c r="F167" s="52"/>
      <c r="G167" s="52"/>
      <c r="H167" s="52"/>
      <c r="I167" s="52"/>
    </row>
    <row r="168" spans="1:9" ht="12.75">
      <c r="A168" s="52"/>
      <c r="B168" s="52"/>
      <c r="C168" s="52"/>
      <c r="D168" s="52"/>
      <c r="E168" s="52"/>
      <c r="F168" s="52"/>
      <c r="G168" s="52"/>
      <c r="H168" s="52"/>
      <c r="I168" s="52"/>
    </row>
    <row r="169" spans="1:9" ht="12.75">
      <c r="A169" s="52"/>
      <c r="B169" s="52"/>
      <c r="C169" s="52"/>
      <c r="D169" s="52"/>
      <c r="E169" s="52"/>
      <c r="F169" s="52"/>
      <c r="G169" s="52"/>
      <c r="H169" s="52"/>
      <c r="I169" s="52"/>
    </row>
    <row r="170" spans="1:9" ht="12.75">
      <c r="A170" s="52"/>
      <c r="B170" s="52"/>
      <c r="C170" s="52"/>
      <c r="D170" s="52"/>
      <c r="E170" s="52"/>
      <c r="F170" s="52"/>
      <c r="G170" s="52"/>
      <c r="H170" s="52"/>
      <c r="I170" s="52"/>
    </row>
    <row r="171" spans="1:9" ht="12.75">
      <c r="A171" s="52"/>
      <c r="B171" s="52"/>
      <c r="C171" s="52"/>
      <c r="D171" s="52"/>
      <c r="E171" s="52"/>
      <c r="F171" s="52"/>
      <c r="G171" s="52"/>
      <c r="H171" s="52"/>
      <c r="I171" s="52"/>
    </row>
    <row r="172" spans="1:9" ht="12.75">
      <c r="A172" s="52"/>
      <c r="B172" s="52"/>
      <c r="C172" s="52"/>
      <c r="D172" s="52"/>
      <c r="E172" s="52"/>
      <c r="F172" s="52"/>
      <c r="G172" s="52"/>
      <c r="H172" s="52"/>
      <c r="I172" s="52"/>
    </row>
    <row r="173" spans="1:9" ht="12.75">
      <c r="A173" s="52"/>
      <c r="B173" s="52"/>
      <c r="C173" s="52"/>
      <c r="D173" s="52"/>
      <c r="E173" s="52"/>
      <c r="F173" s="52"/>
      <c r="G173" s="52"/>
      <c r="H173" s="52"/>
      <c r="I173" s="52"/>
    </row>
    <row r="174" spans="1:9" ht="12.75">
      <c r="A174" s="52"/>
      <c r="B174" s="52"/>
      <c r="C174" s="52"/>
      <c r="D174" s="52"/>
      <c r="E174" s="52"/>
      <c r="F174" s="52"/>
      <c r="G174" s="52"/>
      <c r="H174" s="52"/>
      <c r="I174" s="52"/>
    </row>
    <row r="175" spans="1:9" ht="12.75">
      <c r="A175" s="52"/>
      <c r="B175" s="52"/>
      <c r="C175" s="52"/>
      <c r="D175" s="52"/>
      <c r="E175" s="52"/>
      <c r="F175" s="52"/>
      <c r="G175" s="52"/>
      <c r="H175" s="52"/>
      <c r="I175" s="52"/>
    </row>
    <row r="176" spans="1:9" ht="12.75">
      <c r="A176" s="52"/>
      <c r="B176" s="52"/>
      <c r="C176" s="52"/>
      <c r="D176" s="52"/>
      <c r="E176" s="52"/>
      <c r="F176" s="52"/>
      <c r="G176" s="52"/>
      <c r="H176" s="52"/>
      <c r="I176" s="52"/>
    </row>
    <row r="177" spans="1:9" ht="12.75">
      <c r="A177" s="52"/>
      <c r="B177" s="52"/>
      <c r="C177" s="52"/>
      <c r="D177" s="52"/>
      <c r="E177" s="52"/>
      <c r="F177" s="52"/>
      <c r="G177" s="52"/>
      <c r="H177" s="52"/>
      <c r="I177" s="52"/>
    </row>
    <row r="178" spans="1:9" ht="12.75">
      <c r="A178" s="52"/>
      <c r="B178" s="52"/>
      <c r="C178" s="52"/>
      <c r="D178" s="52"/>
      <c r="E178" s="52"/>
      <c r="F178" s="52"/>
      <c r="G178" s="52"/>
      <c r="H178" s="52"/>
      <c r="I178" s="52"/>
    </row>
    <row r="179" spans="1:9" ht="12.75">
      <c r="A179" s="52"/>
      <c r="B179" s="52"/>
      <c r="C179" s="52"/>
      <c r="D179" s="52"/>
      <c r="E179" s="52"/>
      <c r="F179" s="52"/>
      <c r="G179" s="52"/>
      <c r="H179" s="52"/>
      <c r="I179" s="52"/>
    </row>
    <row r="180" spans="1:9" ht="12.75">
      <c r="A180" s="52"/>
      <c r="B180" s="52"/>
      <c r="C180" s="52"/>
      <c r="D180" s="52"/>
      <c r="E180" s="52"/>
      <c r="F180" s="52"/>
      <c r="G180" s="52"/>
      <c r="H180" s="52"/>
      <c r="I180" s="52"/>
    </row>
    <row r="181" spans="1:9" ht="12.75">
      <c r="A181" s="52"/>
      <c r="B181" s="52"/>
      <c r="C181" s="52"/>
      <c r="D181" s="52"/>
      <c r="E181" s="52"/>
      <c r="F181" s="52"/>
      <c r="G181" s="52"/>
      <c r="H181" s="52"/>
      <c r="I181" s="52"/>
    </row>
    <row r="182" spans="1:9" ht="12.75">
      <c r="A182" s="52"/>
      <c r="B182" s="52"/>
      <c r="C182" s="52"/>
      <c r="D182" s="52"/>
      <c r="E182" s="52"/>
      <c r="F182" s="52"/>
      <c r="G182" s="52"/>
      <c r="H182" s="52"/>
      <c r="I182" s="52"/>
    </row>
    <row r="183" spans="1:9" ht="12.75">
      <c r="A183" s="52"/>
      <c r="B183" s="52"/>
      <c r="C183" s="52"/>
      <c r="D183" s="52"/>
      <c r="E183" s="52"/>
      <c r="F183" s="52"/>
      <c r="G183" s="52"/>
      <c r="H183" s="52"/>
      <c r="I183" s="52"/>
    </row>
    <row r="184" spans="1:9" ht="12.75">
      <c r="A184" s="52"/>
      <c r="B184" s="52"/>
      <c r="C184" s="52"/>
      <c r="D184" s="52"/>
      <c r="E184" s="52"/>
      <c r="F184" s="52"/>
      <c r="G184" s="52"/>
      <c r="H184" s="52"/>
      <c r="I184" s="52"/>
    </row>
    <row r="185" spans="1:9" ht="12.75">
      <c r="A185" s="52"/>
      <c r="B185" s="52"/>
      <c r="C185" s="52"/>
      <c r="D185" s="52"/>
      <c r="E185" s="52"/>
      <c r="F185" s="52"/>
      <c r="G185" s="52"/>
      <c r="H185" s="52"/>
      <c r="I185" s="52"/>
    </row>
    <row r="186" spans="1:9" ht="12.75">
      <c r="A186" s="52"/>
      <c r="B186" s="52"/>
      <c r="C186" s="52"/>
      <c r="D186" s="52"/>
      <c r="E186" s="52"/>
      <c r="F186" s="52"/>
      <c r="G186" s="52"/>
      <c r="H186" s="52"/>
      <c r="I186" s="52"/>
    </row>
    <row r="187" spans="1:9" ht="12.75">
      <c r="A187" s="52"/>
      <c r="B187" s="52"/>
      <c r="C187" s="52"/>
      <c r="D187" s="52"/>
      <c r="E187" s="52"/>
      <c r="F187" s="52"/>
      <c r="G187" s="52"/>
      <c r="H187" s="52"/>
      <c r="I187" s="52"/>
    </row>
    <row r="188" spans="1:9" ht="12.75">
      <c r="A188" s="52"/>
      <c r="B188" s="52"/>
      <c r="C188" s="52"/>
      <c r="D188" s="52"/>
      <c r="E188" s="52"/>
      <c r="F188" s="52"/>
      <c r="G188" s="52"/>
      <c r="H188" s="52"/>
      <c r="I188" s="52"/>
    </row>
    <row r="189" spans="1:9" ht="12.75">
      <c r="A189" s="52"/>
      <c r="B189" s="52"/>
      <c r="C189" s="52"/>
      <c r="D189" s="52"/>
      <c r="E189" s="52"/>
      <c r="F189" s="52"/>
      <c r="G189" s="52"/>
      <c r="H189" s="52"/>
      <c r="I189" s="52"/>
    </row>
    <row r="190" spans="1:9" ht="12.75">
      <c r="A190" s="52"/>
      <c r="B190" s="52"/>
      <c r="C190" s="52"/>
      <c r="D190" s="52"/>
      <c r="E190" s="52"/>
      <c r="F190" s="52"/>
      <c r="G190" s="52"/>
      <c r="H190" s="52"/>
      <c r="I190" s="52"/>
    </row>
    <row r="191" spans="1:9" ht="12.75">
      <c r="A191" s="52"/>
      <c r="B191" s="52"/>
      <c r="C191" s="52"/>
      <c r="D191" s="52"/>
      <c r="E191" s="52"/>
      <c r="F191" s="52"/>
      <c r="G191" s="52"/>
      <c r="H191" s="52"/>
      <c r="I191" s="52"/>
    </row>
    <row r="192" spans="1:9" ht="12.75">
      <c r="A192" s="52"/>
      <c r="B192" s="52"/>
      <c r="C192" s="52"/>
      <c r="D192" s="52"/>
      <c r="E192" s="52"/>
      <c r="F192" s="52"/>
      <c r="G192" s="52"/>
      <c r="H192" s="52"/>
      <c r="I192" s="52"/>
    </row>
    <row r="193" spans="1:9" ht="12.75">
      <c r="A193" s="52"/>
      <c r="B193" s="52"/>
      <c r="C193" s="52"/>
      <c r="D193" s="52"/>
      <c r="E193" s="52"/>
      <c r="F193" s="52"/>
      <c r="G193" s="52"/>
      <c r="H193" s="52"/>
      <c r="I193" s="52"/>
    </row>
    <row r="194" spans="1:9" ht="12.75">
      <c r="A194" s="52"/>
      <c r="B194" s="52"/>
      <c r="C194" s="52"/>
      <c r="D194" s="52"/>
      <c r="E194" s="52"/>
      <c r="F194" s="52"/>
      <c r="G194" s="52"/>
      <c r="H194" s="52"/>
      <c r="I194" s="52"/>
    </row>
    <row r="195" spans="1:9" ht="12.75">
      <c r="A195" s="52"/>
      <c r="B195" s="52"/>
      <c r="C195" s="52"/>
      <c r="D195" s="52"/>
      <c r="E195" s="52"/>
      <c r="F195" s="52"/>
      <c r="G195" s="52"/>
      <c r="H195" s="52"/>
      <c r="I195" s="52"/>
    </row>
    <row r="196" spans="1:9" ht="12.75">
      <c r="A196" s="52"/>
      <c r="B196" s="52"/>
      <c r="C196" s="52"/>
      <c r="D196" s="52"/>
      <c r="E196" s="52"/>
      <c r="F196" s="52"/>
      <c r="G196" s="52"/>
      <c r="H196" s="52"/>
      <c r="I196" s="52"/>
    </row>
    <row r="197" spans="1:9" ht="12.75">
      <c r="A197" s="52"/>
      <c r="B197" s="52"/>
      <c r="C197" s="52"/>
      <c r="D197" s="52"/>
      <c r="E197" s="52"/>
      <c r="F197" s="52"/>
      <c r="G197" s="52"/>
      <c r="H197" s="52"/>
      <c r="I197" s="52"/>
    </row>
    <row r="198" spans="1:9" ht="12.75">
      <c r="A198" s="52"/>
      <c r="B198" s="52"/>
      <c r="C198" s="52"/>
      <c r="D198" s="52"/>
      <c r="E198" s="52"/>
      <c r="F198" s="52"/>
      <c r="G198" s="52"/>
      <c r="H198" s="52"/>
      <c r="I198" s="52"/>
    </row>
    <row r="199" spans="1:9" ht="12.75">
      <c r="A199" s="52"/>
      <c r="B199" s="52"/>
      <c r="C199" s="52"/>
      <c r="D199" s="52"/>
      <c r="E199" s="52"/>
      <c r="F199" s="52"/>
      <c r="G199" s="52"/>
      <c r="H199" s="52"/>
      <c r="I199" s="52"/>
    </row>
    <row r="200" spans="1:9" ht="12.75">
      <c r="A200" s="52"/>
      <c r="B200" s="52"/>
      <c r="C200" s="52"/>
      <c r="D200" s="52"/>
      <c r="E200" s="52"/>
      <c r="F200" s="52"/>
      <c r="G200" s="52"/>
      <c r="H200" s="52"/>
      <c r="I200" s="52"/>
    </row>
    <row r="201" spans="1:9" ht="12.75">
      <c r="A201" s="52"/>
      <c r="B201" s="52"/>
      <c r="C201" s="52"/>
      <c r="D201" s="52"/>
      <c r="E201" s="52"/>
      <c r="F201" s="52"/>
      <c r="G201" s="52"/>
      <c r="H201" s="52"/>
      <c r="I201" s="52"/>
    </row>
    <row r="202" spans="1:9" ht="12.75">
      <c r="A202" s="52"/>
      <c r="B202" s="52"/>
      <c r="C202" s="52"/>
      <c r="D202" s="52"/>
      <c r="E202" s="52"/>
      <c r="F202" s="52"/>
      <c r="G202" s="52"/>
      <c r="H202" s="52"/>
      <c r="I202" s="52"/>
    </row>
    <row r="203" spans="1:9" ht="12.75">
      <c r="A203" s="52"/>
      <c r="B203" s="52"/>
      <c r="C203" s="52"/>
      <c r="D203" s="52"/>
      <c r="E203" s="52"/>
      <c r="F203" s="52"/>
      <c r="G203" s="52"/>
      <c r="H203" s="52"/>
      <c r="I203" s="52"/>
    </row>
    <row r="204" spans="1:9" ht="12.75">
      <c r="A204" s="52"/>
      <c r="B204" s="52"/>
      <c r="C204" s="52"/>
      <c r="D204" s="52"/>
      <c r="E204" s="52"/>
      <c r="F204" s="52"/>
      <c r="G204" s="52"/>
      <c r="H204" s="52"/>
      <c r="I204" s="52"/>
    </row>
    <row r="205" spans="1:9" ht="12.75">
      <c r="A205" s="52"/>
      <c r="B205" s="52"/>
      <c r="C205" s="52"/>
      <c r="D205" s="52"/>
      <c r="E205" s="52"/>
      <c r="F205" s="52"/>
      <c r="G205" s="52"/>
      <c r="H205" s="52"/>
      <c r="I205" s="52"/>
    </row>
    <row r="206" spans="1:9" ht="12.75">
      <c r="A206" s="52"/>
      <c r="B206" s="52"/>
      <c r="C206" s="52"/>
      <c r="D206" s="52"/>
      <c r="E206" s="52"/>
      <c r="F206" s="52"/>
      <c r="G206" s="52"/>
      <c r="H206" s="52"/>
      <c r="I206" s="52"/>
    </row>
    <row r="207" spans="1:9" ht="12.75">
      <c r="A207" s="52"/>
      <c r="B207" s="52"/>
      <c r="C207" s="52"/>
      <c r="D207" s="52"/>
      <c r="E207" s="52"/>
      <c r="F207" s="52"/>
      <c r="G207" s="52"/>
      <c r="H207" s="52"/>
      <c r="I207" s="52"/>
    </row>
    <row r="208" spans="1:9" ht="12.75">
      <c r="A208" s="52"/>
      <c r="B208" s="52"/>
      <c r="C208" s="52"/>
      <c r="D208" s="52"/>
      <c r="E208" s="52"/>
      <c r="F208" s="52"/>
      <c r="G208" s="52"/>
      <c r="H208" s="52"/>
      <c r="I208" s="52"/>
    </row>
    <row r="209" spans="1:9" ht="12.75">
      <c r="A209" s="52"/>
      <c r="B209" s="52"/>
      <c r="C209" s="52"/>
      <c r="D209" s="52"/>
      <c r="E209" s="52"/>
      <c r="F209" s="52"/>
      <c r="G209" s="52"/>
      <c r="H209" s="52"/>
      <c r="I209" s="52"/>
    </row>
    <row r="210" spans="1:9" ht="12.75">
      <c r="A210" s="52"/>
      <c r="B210" s="52"/>
      <c r="C210" s="52"/>
      <c r="D210" s="52"/>
      <c r="E210" s="52"/>
      <c r="F210" s="52"/>
      <c r="G210" s="52"/>
      <c r="H210" s="52"/>
      <c r="I210" s="52"/>
    </row>
    <row r="211" spans="1:9" ht="12.75">
      <c r="A211" s="52"/>
      <c r="B211" s="52"/>
      <c r="C211" s="52"/>
      <c r="D211" s="52"/>
      <c r="E211" s="52"/>
      <c r="F211" s="52"/>
      <c r="G211" s="52"/>
      <c r="H211" s="52"/>
      <c r="I211" s="52"/>
    </row>
    <row r="212" spans="1:9" ht="12.75">
      <c r="A212" s="52"/>
      <c r="B212" s="52"/>
      <c r="C212" s="52"/>
      <c r="D212" s="52"/>
      <c r="E212" s="52"/>
      <c r="F212" s="52"/>
      <c r="G212" s="52"/>
      <c r="H212" s="52"/>
      <c r="I212" s="52"/>
    </row>
    <row r="213" spans="1:9" ht="12.75">
      <c r="A213" s="52"/>
      <c r="B213" s="52"/>
      <c r="C213" s="52"/>
      <c r="D213" s="52"/>
      <c r="E213" s="52"/>
      <c r="F213" s="52"/>
      <c r="G213" s="52"/>
      <c r="H213" s="52"/>
      <c r="I213" s="52"/>
    </row>
    <row r="214" spans="1:9" ht="12.75">
      <c r="A214" s="52"/>
      <c r="B214" s="52"/>
      <c r="C214" s="52"/>
      <c r="D214" s="52"/>
      <c r="E214" s="52"/>
      <c r="F214" s="52"/>
      <c r="G214" s="52"/>
      <c r="H214" s="52"/>
      <c r="I214" s="52"/>
    </row>
    <row r="215" spans="1:9" ht="12.75">
      <c r="A215" s="52"/>
      <c r="B215" s="52"/>
      <c r="C215" s="52"/>
      <c r="D215" s="52"/>
      <c r="E215" s="52"/>
      <c r="F215" s="52"/>
      <c r="G215" s="52"/>
      <c r="H215" s="52"/>
      <c r="I215" s="52"/>
    </row>
    <row r="216" spans="1:9" ht="12.75">
      <c r="A216" s="52"/>
      <c r="B216" s="52"/>
      <c r="C216" s="52"/>
      <c r="D216" s="52"/>
      <c r="E216" s="52"/>
      <c r="F216" s="52"/>
      <c r="G216" s="52"/>
      <c r="H216" s="52"/>
      <c r="I216" s="52"/>
    </row>
    <row r="217" spans="1:9" ht="12.75">
      <c r="A217" s="52"/>
      <c r="B217" s="52"/>
      <c r="C217" s="52"/>
      <c r="D217" s="52"/>
      <c r="E217" s="52"/>
      <c r="F217" s="52"/>
      <c r="G217" s="52"/>
      <c r="H217" s="52"/>
      <c r="I217" s="52"/>
    </row>
    <row r="218" spans="1:9" ht="12.75">
      <c r="A218" s="52"/>
      <c r="B218" s="52"/>
      <c r="C218" s="52"/>
      <c r="D218" s="52"/>
      <c r="E218" s="52"/>
      <c r="F218" s="52"/>
      <c r="G218" s="52"/>
      <c r="H218" s="52"/>
      <c r="I218" s="52"/>
    </row>
    <row r="219" spans="1:9" ht="12.75">
      <c r="A219" s="52"/>
      <c r="B219" s="52"/>
      <c r="C219" s="52"/>
      <c r="D219" s="52"/>
      <c r="E219" s="52"/>
      <c r="F219" s="52"/>
      <c r="G219" s="52"/>
      <c r="H219" s="52"/>
      <c r="I219" s="52"/>
    </row>
    <row r="220" spans="1:9" ht="12.75">
      <c r="A220" s="52"/>
      <c r="B220" s="52"/>
      <c r="C220" s="52"/>
      <c r="D220" s="52"/>
      <c r="E220" s="52"/>
      <c r="F220" s="52"/>
      <c r="G220" s="52"/>
      <c r="H220" s="52"/>
      <c r="I220" s="52"/>
    </row>
    <row r="221" spans="1:9" ht="12.75">
      <c r="A221" s="52"/>
      <c r="B221" s="52"/>
      <c r="C221" s="52"/>
      <c r="D221" s="52"/>
      <c r="E221" s="52"/>
      <c r="F221" s="52"/>
      <c r="G221" s="52"/>
      <c r="H221" s="52"/>
      <c r="I221" s="52"/>
    </row>
    <row r="222" spans="1:9" ht="12.75">
      <c r="A222" s="52"/>
      <c r="B222" s="52"/>
      <c r="C222" s="52"/>
      <c r="D222" s="52"/>
      <c r="E222" s="52"/>
      <c r="F222" s="52"/>
      <c r="G222" s="52"/>
      <c r="H222" s="52"/>
      <c r="I222" s="52"/>
    </row>
    <row r="223" spans="1:9" ht="12.75">
      <c r="A223" s="52"/>
      <c r="B223" s="52"/>
      <c r="C223" s="52"/>
      <c r="D223" s="52"/>
      <c r="E223" s="52"/>
      <c r="F223" s="52"/>
      <c r="G223" s="52"/>
      <c r="H223" s="52"/>
      <c r="I223" s="52"/>
    </row>
    <row r="224" spans="1:9" ht="12.75">
      <c r="A224" s="52"/>
      <c r="B224" s="52"/>
      <c r="C224" s="52"/>
      <c r="D224" s="52"/>
      <c r="E224" s="52"/>
      <c r="F224" s="52"/>
      <c r="G224" s="52"/>
      <c r="H224" s="52"/>
      <c r="I224" s="52"/>
    </row>
    <row r="225" spans="1:9" ht="12.75">
      <c r="A225" s="52"/>
      <c r="B225" s="52"/>
      <c r="C225" s="52"/>
      <c r="D225" s="52"/>
      <c r="E225" s="52"/>
      <c r="F225" s="52"/>
      <c r="G225" s="52"/>
      <c r="H225" s="52"/>
      <c r="I225" s="52"/>
    </row>
  </sheetData>
  <sheetProtection/>
  <mergeCells count="29">
    <mergeCell ref="D22:F22"/>
    <mergeCell ref="D23:F23"/>
    <mergeCell ref="D1:I1"/>
    <mergeCell ref="D2:I2"/>
    <mergeCell ref="D3:I3"/>
    <mergeCell ref="D4:I4"/>
    <mergeCell ref="D12:I12"/>
    <mergeCell ref="D13:I13"/>
    <mergeCell ref="D5:I5"/>
    <mergeCell ref="D6:I6"/>
    <mergeCell ref="D7:I7"/>
    <mergeCell ref="D11:I11"/>
    <mergeCell ref="B9:H9"/>
    <mergeCell ref="A28:E28"/>
    <mergeCell ref="D19:F19"/>
    <mergeCell ref="B15:I15"/>
    <mergeCell ref="D18:F18"/>
    <mergeCell ref="D21:F21"/>
    <mergeCell ref="A22:A23"/>
    <mergeCell ref="A30:E30"/>
    <mergeCell ref="A20:A21"/>
    <mergeCell ref="B20:B21"/>
    <mergeCell ref="C20:C21"/>
    <mergeCell ref="D20:F20"/>
    <mergeCell ref="A29:E29"/>
    <mergeCell ref="B26:H26"/>
    <mergeCell ref="D24:F24"/>
    <mergeCell ref="B22:B23"/>
    <mergeCell ref="C22:C23"/>
  </mergeCells>
  <printOptions/>
  <pageMargins left="0.42" right="0.24" top="0.21" bottom="0.2" header="0.2" footer="0.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5"/>
  <sheetViews>
    <sheetView tabSelected="1" zoomScalePageLayoutView="0" workbookViewId="0" topLeftCell="A13">
      <selection activeCell="E33" sqref="E33:E39"/>
    </sheetView>
  </sheetViews>
  <sheetFormatPr defaultColWidth="9.00390625" defaultRowHeight="12.75"/>
  <cols>
    <col min="1" max="2" width="9.25390625" style="0" customWidth="1"/>
    <col min="3" max="3" width="55.375" style="0" customWidth="1"/>
    <col min="4" max="4" width="10.125" style="0" customWidth="1"/>
    <col min="5" max="5" width="50.00390625" style="0" customWidth="1"/>
    <col min="6" max="6" width="14.00390625" style="0" customWidth="1"/>
  </cols>
  <sheetData>
    <row r="1" ht="2.25" customHeight="1">
      <c r="F1" s="1"/>
    </row>
    <row r="2" spans="1:5" s="55" customFormat="1" ht="13.5" customHeight="1">
      <c r="A2" s="24">
        <v>10</v>
      </c>
      <c r="B2" s="24"/>
      <c r="C2" s="222" t="s">
        <v>44</v>
      </c>
      <c r="D2" s="222"/>
      <c r="E2" s="222"/>
    </row>
    <row r="3" spans="1:6" s="25" customFormat="1" ht="11.25" customHeight="1" thickBot="1">
      <c r="A3" s="8"/>
      <c r="B3" s="8"/>
      <c r="C3" s="8"/>
      <c r="D3" s="8"/>
      <c r="E3" s="8"/>
      <c r="F3" s="8"/>
    </row>
    <row r="4" spans="1:6" s="25" customFormat="1" ht="30.75" customHeight="1" thickBot="1">
      <c r="A4" s="117" t="s">
        <v>18</v>
      </c>
      <c r="B4" s="101" t="s">
        <v>37</v>
      </c>
      <c r="C4" s="101" t="s">
        <v>21</v>
      </c>
      <c r="D4" s="34" t="s">
        <v>22</v>
      </c>
      <c r="E4" s="34" t="s">
        <v>23</v>
      </c>
      <c r="F4" s="95" t="s">
        <v>14</v>
      </c>
    </row>
    <row r="5" spans="1:6" s="56" customFormat="1" ht="17.25" customHeight="1" thickBot="1">
      <c r="A5" s="120">
        <v>1</v>
      </c>
      <c r="B5" s="115">
        <v>2</v>
      </c>
      <c r="C5" s="102">
        <v>3</v>
      </c>
      <c r="D5" s="102">
        <v>4</v>
      </c>
      <c r="E5" s="102">
        <v>5</v>
      </c>
      <c r="F5" s="103">
        <v>6</v>
      </c>
    </row>
    <row r="6" spans="1:6" s="26" customFormat="1" ht="26.25" customHeight="1" thickBot="1">
      <c r="A6" s="118"/>
      <c r="B6" s="116">
        <v>3410180</v>
      </c>
      <c r="C6" s="223" t="s">
        <v>117</v>
      </c>
      <c r="D6" s="223"/>
      <c r="E6" s="223"/>
      <c r="F6" s="224"/>
    </row>
    <row r="7" spans="1:6" s="25" customFormat="1" ht="16.5" customHeight="1">
      <c r="A7" s="122">
        <v>1</v>
      </c>
      <c r="B7" s="123"/>
      <c r="C7" s="124" t="s">
        <v>62</v>
      </c>
      <c r="D7" s="124"/>
      <c r="E7" s="124"/>
      <c r="F7" s="112"/>
    </row>
    <row r="8" spans="1:6" s="25" customFormat="1" ht="21.75" customHeight="1">
      <c r="A8" s="125"/>
      <c r="B8" s="126"/>
      <c r="C8" s="127" t="s">
        <v>86</v>
      </c>
      <c r="D8" s="128" t="s">
        <v>34</v>
      </c>
      <c r="E8" s="128" t="s">
        <v>87</v>
      </c>
      <c r="F8" s="138">
        <v>45</v>
      </c>
    </row>
    <row r="9" spans="1:6" s="25" customFormat="1" ht="17.25" customHeight="1">
      <c r="A9" s="129">
        <v>2</v>
      </c>
      <c r="B9" s="130"/>
      <c r="C9" s="131" t="s">
        <v>70</v>
      </c>
      <c r="D9" s="131"/>
      <c r="E9" s="131"/>
      <c r="F9" s="114"/>
    </row>
    <row r="10" spans="1:6" s="25" customFormat="1" ht="16.5" customHeight="1">
      <c r="A10" s="125"/>
      <c r="B10" s="126"/>
      <c r="C10" s="135" t="s">
        <v>106</v>
      </c>
      <c r="D10" s="128" t="s">
        <v>34</v>
      </c>
      <c r="E10" s="128" t="s">
        <v>88</v>
      </c>
      <c r="F10" s="113">
        <v>45600</v>
      </c>
    </row>
    <row r="11" spans="1:6" s="25" customFormat="1" ht="16.5" customHeight="1">
      <c r="A11" s="125"/>
      <c r="B11" s="126"/>
      <c r="C11" s="135" t="s">
        <v>89</v>
      </c>
      <c r="D11" s="128" t="s">
        <v>34</v>
      </c>
      <c r="E11" s="128" t="s">
        <v>88</v>
      </c>
      <c r="F11" s="113">
        <v>8000</v>
      </c>
    </row>
    <row r="12" spans="1:6" s="25" customFormat="1" ht="16.5" customHeight="1">
      <c r="A12" s="129">
        <v>3</v>
      </c>
      <c r="B12" s="130"/>
      <c r="C12" s="131" t="s">
        <v>68</v>
      </c>
      <c r="D12" s="131"/>
      <c r="E12" s="131"/>
      <c r="F12" s="114"/>
    </row>
    <row r="13" spans="1:6" s="25" customFormat="1" ht="25.5" customHeight="1">
      <c r="A13" s="139"/>
      <c r="B13" s="140"/>
      <c r="C13" s="142" t="s">
        <v>90</v>
      </c>
      <c r="D13" s="141" t="s">
        <v>34</v>
      </c>
      <c r="E13" s="128" t="s">
        <v>88</v>
      </c>
      <c r="F13" s="144">
        <v>1013</v>
      </c>
    </row>
    <row r="14" spans="1:6" s="25" customFormat="1" ht="27" customHeight="1">
      <c r="A14" s="139"/>
      <c r="B14" s="140"/>
      <c r="C14" s="142" t="s">
        <v>91</v>
      </c>
      <c r="D14" s="141" t="s">
        <v>34</v>
      </c>
      <c r="E14" s="128" t="s">
        <v>88</v>
      </c>
      <c r="F14" s="145">
        <v>178</v>
      </c>
    </row>
    <row r="15" spans="1:6" s="25" customFormat="1" ht="12.75" customHeight="1" thickBot="1">
      <c r="A15" s="132"/>
      <c r="B15" s="133"/>
      <c r="C15" s="143" t="s">
        <v>92</v>
      </c>
      <c r="D15" s="134" t="s">
        <v>46</v>
      </c>
      <c r="E15" s="134" t="s">
        <v>69</v>
      </c>
      <c r="F15" s="146">
        <v>86.388</v>
      </c>
    </row>
    <row r="16" spans="1:6" s="25" customFormat="1" ht="13.5" thickBot="1">
      <c r="A16" s="119"/>
      <c r="B16" s="121">
        <v>3410180</v>
      </c>
      <c r="C16" s="225" t="s">
        <v>115</v>
      </c>
      <c r="D16" s="226"/>
      <c r="E16" s="226"/>
      <c r="F16" s="227"/>
    </row>
    <row r="17" spans="1:6" s="25" customFormat="1" ht="12.75">
      <c r="A17" s="153">
        <v>1</v>
      </c>
      <c r="B17" s="159"/>
      <c r="C17" s="157" t="s">
        <v>62</v>
      </c>
      <c r="D17" s="158"/>
      <c r="E17" s="158"/>
      <c r="F17" s="163"/>
    </row>
    <row r="18" spans="1:6" s="25" customFormat="1" ht="12.75">
      <c r="A18" s="129"/>
      <c r="B18" s="160"/>
      <c r="C18" s="161" t="s">
        <v>104</v>
      </c>
      <c r="D18" s="162" t="s">
        <v>46</v>
      </c>
      <c r="E18" s="167"/>
      <c r="F18" s="164">
        <v>2379.97</v>
      </c>
    </row>
    <row r="19" spans="1:6" s="25" customFormat="1" ht="12.75">
      <c r="A19" s="153">
        <v>2</v>
      </c>
      <c r="B19" s="154"/>
      <c r="C19" s="155" t="s">
        <v>70</v>
      </c>
      <c r="D19" s="155"/>
      <c r="E19" s="155"/>
      <c r="F19" s="156"/>
    </row>
    <row r="20" spans="1:6" s="25" customFormat="1" ht="12.75">
      <c r="A20" s="129"/>
      <c r="B20" s="126"/>
      <c r="C20" s="135" t="s">
        <v>102</v>
      </c>
      <c r="D20" s="128" t="s">
        <v>34</v>
      </c>
      <c r="E20" s="128" t="s">
        <v>69</v>
      </c>
      <c r="F20" s="113">
        <v>24</v>
      </c>
    </row>
    <row r="21" spans="1:6" s="25" customFormat="1" ht="12.75">
      <c r="A21" s="129">
        <v>3</v>
      </c>
      <c r="B21" s="126"/>
      <c r="C21" s="131" t="s">
        <v>68</v>
      </c>
      <c r="D21" s="131"/>
      <c r="E21" s="131"/>
      <c r="F21" s="114"/>
    </row>
    <row r="22" spans="1:6" s="25" customFormat="1" ht="12.75">
      <c r="A22" s="129"/>
      <c r="B22" s="130"/>
      <c r="C22" s="148" t="s">
        <v>71</v>
      </c>
      <c r="D22" s="141" t="s">
        <v>46</v>
      </c>
      <c r="E22" s="141" t="s">
        <v>69</v>
      </c>
      <c r="F22" s="149">
        <v>99.165</v>
      </c>
    </row>
    <row r="23" spans="1:6" s="25" customFormat="1" ht="12.75">
      <c r="A23" s="129">
        <v>4</v>
      </c>
      <c r="B23" s="126"/>
      <c r="C23" s="152" t="s">
        <v>103</v>
      </c>
      <c r="D23" s="150"/>
      <c r="E23" s="150"/>
      <c r="F23" s="151"/>
    </row>
    <row r="24" spans="1:6" s="25" customFormat="1" ht="25.5">
      <c r="A24" s="129"/>
      <c r="B24" s="130"/>
      <c r="C24" s="165" t="s">
        <v>105</v>
      </c>
      <c r="D24" s="166" t="s">
        <v>46</v>
      </c>
      <c r="E24" s="166" t="s">
        <v>69</v>
      </c>
      <c r="F24" s="168"/>
    </row>
    <row r="25" s="25" customFormat="1" ht="12.75"/>
    <row r="26" spans="3:5" s="25" customFormat="1" ht="12.75">
      <c r="C26" s="25" t="s">
        <v>118</v>
      </c>
      <c r="E26" s="172"/>
    </row>
    <row r="27" spans="3:5" s="25" customFormat="1" ht="18" customHeight="1">
      <c r="C27" s="25" t="s">
        <v>119</v>
      </c>
      <c r="E27" s="172" t="s">
        <v>120</v>
      </c>
    </row>
    <row r="28" spans="1:6" s="25" customFormat="1" ht="14.25" customHeight="1">
      <c r="A28"/>
      <c r="B28"/>
      <c r="C28"/>
      <c r="D28"/>
      <c r="E28"/>
      <c r="F28" s="1"/>
    </row>
    <row r="29" spans="1:6" s="25" customFormat="1" ht="27.75" customHeight="1">
      <c r="A29"/>
      <c r="B29"/>
      <c r="C29" s="249" t="s">
        <v>121</v>
      </c>
      <c r="D29"/>
      <c r="E29"/>
      <c r="F29" s="1"/>
    </row>
    <row r="30" spans="1:6" s="25" customFormat="1" ht="16.5" customHeight="1">
      <c r="A30"/>
      <c r="B30"/>
      <c r="C30" s="249" t="s">
        <v>122</v>
      </c>
      <c r="D30"/>
      <c r="E30" s="5" t="s">
        <v>123</v>
      </c>
      <c r="F30" s="1"/>
    </row>
    <row r="31" spans="1:6" s="25" customFormat="1" ht="21" customHeight="1">
      <c r="A31"/>
      <c r="B31"/>
      <c r="C31"/>
      <c r="D31"/>
      <c r="E31"/>
      <c r="F31" s="1"/>
    </row>
    <row r="32" spans="1:6" s="25" customFormat="1" ht="12.75">
      <c r="A32"/>
      <c r="B32"/>
      <c r="C32"/>
      <c r="D32"/>
      <c r="E32"/>
      <c r="F32" s="1"/>
    </row>
    <row r="33" spans="1:6" s="25" customFormat="1" ht="12.75">
      <c r="A33"/>
      <c r="B33"/>
      <c r="C33"/>
      <c r="D33"/>
      <c r="E33"/>
      <c r="F33" s="1"/>
    </row>
    <row r="34" spans="1:6" s="70" customFormat="1" ht="24" customHeight="1" hidden="1" thickBot="1">
      <c r="A34"/>
      <c r="B34"/>
      <c r="C34"/>
      <c r="D34"/>
      <c r="E34"/>
      <c r="F34" s="1"/>
    </row>
    <row r="35" spans="1:6" s="70" customFormat="1" ht="21.75" customHeight="1" hidden="1">
      <c r="A35"/>
      <c r="B35"/>
      <c r="C35"/>
      <c r="D35"/>
      <c r="E35"/>
      <c r="F35" s="1"/>
    </row>
    <row r="36" spans="1:6" s="70" customFormat="1" ht="21.75" customHeight="1" hidden="1">
      <c r="A36"/>
      <c r="B36"/>
      <c r="C36"/>
      <c r="D36"/>
      <c r="E36"/>
      <c r="F36" s="1"/>
    </row>
    <row r="37" spans="1:6" s="70" customFormat="1" ht="21.75" customHeight="1" hidden="1">
      <c r="A37"/>
      <c r="B37"/>
      <c r="C37"/>
      <c r="D37"/>
      <c r="E37"/>
      <c r="F37" s="1"/>
    </row>
    <row r="38" spans="1:6" s="71" customFormat="1" ht="27" customHeight="1" hidden="1" thickBot="1">
      <c r="A38"/>
      <c r="B38"/>
      <c r="C38"/>
      <c r="D38"/>
      <c r="E38"/>
      <c r="F38" s="1"/>
    </row>
    <row r="39" spans="1:7" s="22" customFormat="1" ht="13.5" customHeight="1">
      <c r="A39"/>
      <c r="B39"/>
      <c r="C39"/>
      <c r="D39"/>
      <c r="E39"/>
      <c r="F39" s="1"/>
      <c r="G39" s="108"/>
    </row>
    <row r="40" spans="1:6" s="25" customFormat="1" ht="19.5" customHeight="1">
      <c r="A40"/>
      <c r="B40"/>
      <c r="C40"/>
      <c r="D40"/>
      <c r="E40"/>
      <c r="F40" s="1"/>
    </row>
    <row r="41" spans="1:6" s="25" customFormat="1" ht="12.75">
      <c r="A41"/>
      <c r="B41"/>
      <c r="C41"/>
      <c r="D41"/>
      <c r="E41"/>
      <c r="F41" s="1"/>
    </row>
    <row r="42" spans="1:6" s="25" customFormat="1" ht="12.75">
      <c r="A42"/>
      <c r="B42"/>
      <c r="C42"/>
      <c r="D42"/>
      <c r="E42"/>
      <c r="F42" s="1"/>
    </row>
    <row r="43" spans="1:6" s="25" customFormat="1" ht="12.75">
      <c r="A43"/>
      <c r="B43"/>
      <c r="C43"/>
      <c r="D43"/>
      <c r="E43"/>
      <c r="F43" s="1"/>
    </row>
    <row r="44" spans="1:6" s="25" customFormat="1" ht="12.75">
      <c r="A44"/>
      <c r="B44"/>
      <c r="C44"/>
      <c r="D44"/>
      <c r="E44"/>
      <c r="F44" s="1"/>
    </row>
    <row r="45" spans="1:6" s="25" customFormat="1" ht="12.75">
      <c r="A45"/>
      <c r="B45"/>
      <c r="C45"/>
      <c r="D45"/>
      <c r="E45"/>
      <c r="F45" s="1"/>
    </row>
    <row r="46" spans="1:6" s="25" customFormat="1" ht="12.75">
      <c r="A46"/>
      <c r="B46"/>
      <c r="C46"/>
      <c r="D46"/>
      <c r="E46"/>
      <c r="F46"/>
    </row>
    <row r="47" spans="1:6" s="25" customFormat="1" ht="12.75">
      <c r="A47"/>
      <c r="B47"/>
      <c r="C47"/>
      <c r="D47"/>
      <c r="E47"/>
      <c r="F47"/>
    </row>
    <row r="48" spans="1:6" s="22" customFormat="1" ht="12.75">
      <c r="A48"/>
      <c r="B48"/>
      <c r="C48"/>
      <c r="D48"/>
      <c r="E48"/>
      <c r="F48"/>
    </row>
    <row r="49" spans="1:6" s="111" customFormat="1" ht="12.75">
      <c r="A49"/>
      <c r="B49"/>
      <c r="C49"/>
      <c r="D49"/>
      <c r="E49"/>
      <c r="F49"/>
    </row>
    <row r="50" spans="1:6" s="110" customFormat="1" ht="12.75">
      <c r="A50"/>
      <c r="B50"/>
      <c r="C50"/>
      <c r="D50"/>
      <c r="E50"/>
      <c r="F50"/>
    </row>
    <row r="51" spans="1:6" s="110" customFormat="1" ht="12.75">
      <c r="A51"/>
      <c r="B51"/>
      <c r="C51"/>
      <c r="D51"/>
      <c r="E51"/>
      <c r="F51"/>
    </row>
    <row r="52" spans="1:6" s="111" customFormat="1" ht="12.75">
      <c r="A52"/>
      <c r="B52"/>
      <c r="C52"/>
      <c r="D52"/>
      <c r="E52"/>
      <c r="F52"/>
    </row>
    <row r="53" spans="1:6" s="110" customFormat="1" ht="12.75">
      <c r="A53"/>
      <c r="B53"/>
      <c r="C53"/>
      <c r="D53"/>
      <c r="E53"/>
      <c r="F53"/>
    </row>
    <row r="54" spans="1:6" s="111" customFormat="1" ht="12.75">
      <c r="A54"/>
      <c r="B54"/>
      <c r="C54"/>
      <c r="D54"/>
      <c r="E54"/>
      <c r="F54"/>
    </row>
    <row r="55" spans="1:6" s="110" customFormat="1" ht="12.75">
      <c r="A55"/>
      <c r="B55"/>
      <c r="C55"/>
      <c r="D55"/>
      <c r="E55"/>
      <c r="F55"/>
    </row>
    <row r="56" spans="1:6" s="22" customFormat="1" ht="12.75">
      <c r="A56"/>
      <c r="B56"/>
      <c r="C56"/>
      <c r="D56"/>
      <c r="E56"/>
      <c r="F56"/>
    </row>
    <row r="57" spans="1:6" s="22" customFormat="1" ht="12.75">
      <c r="A57"/>
      <c r="B57"/>
      <c r="C57"/>
      <c r="D57"/>
      <c r="E57"/>
      <c r="F57"/>
    </row>
    <row r="58" spans="1:6" s="22" customFormat="1" ht="12.75">
      <c r="A58"/>
      <c r="B58"/>
      <c r="C58"/>
      <c r="D58"/>
      <c r="E58"/>
      <c r="F58"/>
    </row>
    <row r="59" spans="1:6" s="22" customFormat="1" ht="12.75">
      <c r="A59"/>
      <c r="B59"/>
      <c r="C59"/>
      <c r="D59"/>
      <c r="E59"/>
      <c r="F59"/>
    </row>
    <row r="60" spans="1:6" s="22" customFormat="1" ht="12.75">
      <c r="A60"/>
      <c r="B60"/>
      <c r="C60"/>
      <c r="D60"/>
      <c r="E60"/>
      <c r="F60"/>
    </row>
    <row r="61" spans="1:6" s="22" customFormat="1" ht="12.75">
      <c r="A61"/>
      <c r="B61"/>
      <c r="C61"/>
      <c r="D61"/>
      <c r="E61"/>
      <c r="F61"/>
    </row>
    <row r="62" spans="1:6" s="22" customFormat="1" ht="12.75">
      <c r="A62"/>
      <c r="B62"/>
      <c r="C62"/>
      <c r="D62"/>
      <c r="E62"/>
      <c r="F62"/>
    </row>
    <row r="63" spans="1:6" s="22" customFormat="1" ht="12.75">
      <c r="A63"/>
      <c r="B63"/>
      <c r="C63"/>
      <c r="D63"/>
      <c r="E63"/>
      <c r="F63"/>
    </row>
    <row r="64" spans="1:6" s="22" customFormat="1" ht="12.75">
      <c r="A64"/>
      <c r="B64"/>
      <c r="C64"/>
      <c r="D64"/>
      <c r="E64"/>
      <c r="F64"/>
    </row>
    <row r="65" spans="1:6" s="22" customFormat="1" ht="12.75">
      <c r="A65"/>
      <c r="B65"/>
      <c r="C65"/>
      <c r="D65"/>
      <c r="E65"/>
      <c r="F65"/>
    </row>
  </sheetData>
  <sheetProtection/>
  <mergeCells count="3">
    <mergeCell ref="C2:E2"/>
    <mergeCell ref="C6:F6"/>
    <mergeCell ref="C16:F16"/>
  </mergeCells>
  <printOptions/>
  <pageMargins left="0.2362204724409449" right="0.2362204724409449" top="0.1968503937007874" bottom="0.1968503937007874" header="0.1968503937007874" footer="0.1968503937007874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5"/>
  <sheetViews>
    <sheetView zoomScale="75" zoomScaleNormal="75" zoomScalePageLayoutView="0" workbookViewId="0" topLeftCell="A1">
      <selection activeCell="E18" sqref="E18"/>
    </sheetView>
  </sheetViews>
  <sheetFormatPr defaultColWidth="9.00390625" defaultRowHeight="12.75"/>
  <cols>
    <col min="1" max="1" width="7.75390625" style="23" customWidth="1"/>
    <col min="2" max="2" width="27.125" style="23" customWidth="1"/>
    <col min="3" max="3" width="14.625" style="23" customWidth="1"/>
    <col min="4" max="12" width="9.625" style="23" customWidth="1"/>
    <col min="13" max="13" width="22.375" style="23" customWidth="1"/>
    <col min="14" max="16384" width="9.125" style="23" customWidth="1"/>
  </cols>
  <sheetData>
    <row r="1" spans="1:10" s="2" customFormat="1" ht="21" customHeight="1">
      <c r="A1" s="4">
        <v>11</v>
      </c>
      <c r="B1" s="228" t="s">
        <v>45</v>
      </c>
      <c r="C1" s="228"/>
      <c r="D1" s="228"/>
      <c r="E1" s="228"/>
      <c r="F1" s="228"/>
      <c r="G1" s="228"/>
      <c r="H1" s="228"/>
      <c r="I1" s="228"/>
      <c r="J1" s="228"/>
    </row>
    <row r="2" ht="13.5" thickBot="1">
      <c r="M2" s="23" t="s">
        <v>46</v>
      </c>
    </row>
    <row r="3" spans="1:13" ht="37.5" customHeight="1">
      <c r="A3" s="238" t="s">
        <v>48</v>
      </c>
      <c r="B3" s="231" t="s">
        <v>49</v>
      </c>
      <c r="C3" s="229" t="s">
        <v>37</v>
      </c>
      <c r="D3" s="231" t="s">
        <v>50</v>
      </c>
      <c r="E3" s="231"/>
      <c r="F3" s="231"/>
      <c r="G3" s="231" t="s">
        <v>64</v>
      </c>
      <c r="H3" s="231"/>
      <c r="I3" s="231"/>
      <c r="J3" s="231" t="s">
        <v>51</v>
      </c>
      <c r="K3" s="231"/>
      <c r="L3" s="231"/>
      <c r="M3" s="233" t="s">
        <v>52</v>
      </c>
    </row>
    <row r="4" spans="1:13" ht="30">
      <c r="A4" s="239"/>
      <c r="B4" s="232"/>
      <c r="C4" s="230"/>
      <c r="D4" s="74" t="s">
        <v>53</v>
      </c>
      <c r="E4" s="74" t="s">
        <v>54</v>
      </c>
      <c r="F4" s="74" t="s">
        <v>55</v>
      </c>
      <c r="G4" s="74" t="s">
        <v>53</v>
      </c>
      <c r="H4" s="74" t="s">
        <v>54</v>
      </c>
      <c r="I4" s="74" t="s">
        <v>55</v>
      </c>
      <c r="J4" s="74" t="s">
        <v>53</v>
      </c>
      <c r="K4" s="74" t="s">
        <v>54</v>
      </c>
      <c r="L4" s="74" t="s">
        <v>55</v>
      </c>
      <c r="M4" s="234"/>
    </row>
    <row r="5" spans="1:13" ht="15.75">
      <c r="A5" s="75">
        <v>1</v>
      </c>
      <c r="B5" s="76">
        <v>2</v>
      </c>
      <c r="C5" s="76"/>
      <c r="D5" s="76">
        <v>3</v>
      </c>
      <c r="E5" s="76">
        <v>4</v>
      </c>
      <c r="F5" s="76">
        <v>5</v>
      </c>
      <c r="G5" s="76">
        <v>6</v>
      </c>
      <c r="H5" s="76">
        <v>7</v>
      </c>
      <c r="I5" s="76">
        <v>8</v>
      </c>
      <c r="J5" s="76">
        <v>9</v>
      </c>
      <c r="K5" s="76">
        <v>10</v>
      </c>
      <c r="L5" s="76">
        <v>11</v>
      </c>
      <c r="M5" s="77">
        <v>12</v>
      </c>
    </row>
    <row r="6" spans="1:13" ht="15.75">
      <c r="A6" s="78"/>
      <c r="B6" s="64" t="s">
        <v>43</v>
      </c>
      <c r="C6" s="64"/>
      <c r="D6" s="63"/>
      <c r="E6" s="63"/>
      <c r="F6" s="63"/>
      <c r="G6" s="63"/>
      <c r="H6" s="63"/>
      <c r="I6" s="63"/>
      <c r="J6" s="63"/>
      <c r="K6" s="63"/>
      <c r="L6" s="63"/>
      <c r="M6" s="79"/>
    </row>
    <row r="7" spans="1:13" ht="35.25" customHeight="1">
      <c r="A7" s="78"/>
      <c r="B7" s="64" t="s">
        <v>56</v>
      </c>
      <c r="C7" s="64"/>
      <c r="D7" s="63"/>
      <c r="E7" s="63"/>
      <c r="F7" s="63"/>
      <c r="G7" s="63"/>
      <c r="H7" s="63"/>
      <c r="I7" s="63"/>
      <c r="J7" s="63"/>
      <c r="K7" s="63"/>
      <c r="L7" s="63"/>
      <c r="M7" s="79"/>
    </row>
    <row r="8" spans="1:13" ht="31.5">
      <c r="A8" s="78"/>
      <c r="B8" s="65" t="s">
        <v>57</v>
      </c>
      <c r="C8" s="65"/>
      <c r="D8" s="63"/>
      <c r="E8" s="63"/>
      <c r="F8" s="63"/>
      <c r="G8" s="63"/>
      <c r="H8" s="63"/>
      <c r="I8" s="63"/>
      <c r="J8" s="63"/>
      <c r="K8" s="63"/>
      <c r="L8" s="63"/>
      <c r="M8" s="79"/>
    </row>
    <row r="9" spans="1:13" ht="31.5">
      <c r="A9" s="78"/>
      <c r="B9" s="65" t="s">
        <v>58</v>
      </c>
      <c r="C9" s="65"/>
      <c r="D9" s="63" t="s">
        <v>59</v>
      </c>
      <c r="E9" s="63"/>
      <c r="F9" s="63"/>
      <c r="G9" s="63" t="s">
        <v>59</v>
      </c>
      <c r="H9" s="63"/>
      <c r="I9" s="63"/>
      <c r="J9" s="63" t="s">
        <v>59</v>
      </c>
      <c r="K9" s="63"/>
      <c r="L9" s="63"/>
      <c r="M9" s="79"/>
    </row>
    <row r="10" spans="1:13" ht="15.75">
      <c r="A10" s="78"/>
      <c r="B10" s="64" t="s">
        <v>60</v>
      </c>
      <c r="C10" s="64"/>
      <c r="D10" s="63"/>
      <c r="E10" s="63"/>
      <c r="F10" s="63"/>
      <c r="G10" s="63"/>
      <c r="H10" s="63"/>
      <c r="I10" s="63"/>
      <c r="J10" s="63"/>
      <c r="K10" s="63"/>
      <c r="L10" s="63"/>
      <c r="M10" s="79"/>
    </row>
    <row r="11" spans="1:13" ht="15.75">
      <c r="A11" s="78"/>
      <c r="B11" s="64" t="s">
        <v>61</v>
      </c>
      <c r="C11" s="64"/>
      <c r="D11" s="63"/>
      <c r="E11" s="63"/>
      <c r="F11" s="63"/>
      <c r="G11" s="63"/>
      <c r="H11" s="63"/>
      <c r="I11" s="63"/>
      <c r="J11" s="63"/>
      <c r="K11" s="63"/>
      <c r="L11" s="63"/>
      <c r="M11" s="79"/>
    </row>
    <row r="12" spans="1:13" ht="15.75">
      <c r="A12" s="78"/>
      <c r="B12" s="64" t="s">
        <v>60</v>
      </c>
      <c r="C12" s="64"/>
      <c r="D12" s="63"/>
      <c r="E12" s="63"/>
      <c r="F12" s="63"/>
      <c r="G12" s="63"/>
      <c r="H12" s="63"/>
      <c r="I12" s="63"/>
      <c r="J12" s="63"/>
      <c r="K12" s="63"/>
      <c r="L12" s="63"/>
      <c r="M12" s="79"/>
    </row>
    <row r="13" spans="1:13" ht="16.5" thickBot="1">
      <c r="A13" s="80"/>
      <c r="B13" s="81" t="s">
        <v>42</v>
      </c>
      <c r="C13" s="81"/>
      <c r="D13" s="82"/>
      <c r="E13" s="82"/>
      <c r="F13" s="82"/>
      <c r="G13" s="82"/>
      <c r="H13" s="82"/>
      <c r="I13" s="82"/>
      <c r="J13" s="82"/>
      <c r="K13" s="82"/>
      <c r="L13" s="82"/>
      <c r="M13" s="83"/>
    </row>
    <row r="14" ht="25.5" customHeight="1">
      <c r="A14" s="57"/>
    </row>
    <row r="15" spans="1:13" ht="15.75" customHeight="1">
      <c r="A15" s="240" t="s">
        <v>47</v>
      </c>
      <c r="B15" s="240"/>
      <c r="C15" s="240"/>
      <c r="D15" s="240"/>
      <c r="E15" s="240"/>
      <c r="F15" s="240"/>
      <c r="G15" s="240"/>
      <c r="H15" s="240"/>
      <c r="I15" s="240"/>
      <c r="J15" s="240"/>
      <c r="K15" s="240"/>
      <c r="L15" s="240"/>
      <c r="M15" s="240"/>
    </row>
    <row r="16" spans="1:13" ht="15.75" customHeight="1">
      <c r="A16" s="241" t="s">
        <v>65</v>
      </c>
      <c r="B16" s="241"/>
      <c r="C16" s="241"/>
      <c r="D16" s="241"/>
      <c r="E16" s="241"/>
      <c r="F16" s="241"/>
      <c r="G16" s="241"/>
      <c r="H16" s="241"/>
      <c r="I16" s="241"/>
      <c r="J16" s="241"/>
      <c r="K16" s="241"/>
      <c r="L16" s="241"/>
      <c r="M16" s="241"/>
    </row>
    <row r="17" spans="1:13" ht="15.75" customHeight="1">
      <c r="A17" s="73" t="s">
        <v>66</v>
      </c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</row>
    <row r="18" ht="29.25" customHeight="1"/>
    <row r="19" spans="1:13" ht="43.5" customHeight="1">
      <c r="A19" s="58"/>
      <c r="B19" s="244" t="s">
        <v>80</v>
      </c>
      <c r="C19" s="244"/>
      <c r="D19" s="244"/>
      <c r="E19" s="244"/>
      <c r="F19" s="59"/>
      <c r="G19" s="236"/>
      <c r="H19" s="236"/>
      <c r="I19" s="59"/>
      <c r="J19" s="236" t="s">
        <v>81</v>
      </c>
      <c r="K19" s="236"/>
      <c r="L19" s="236"/>
      <c r="M19" s="236"/>
    </row>
    <row r="20" spans="1:13" ht="15.75">
      <c r="A20" s="58"/>
      <c r="B20" s="58"/>
      <c r="C20" s="58"/>
      <c r="D20" s="58"/>
      <c r="E20" s="58"/>
      <c r="F20" s="58"/>
      <c r="G20" s="242" t="s">
        <v>24</v>
      </c>
      <c r="H20" s="242"/>
      <c r="I20" s="5"/>
      <c r="J20" s="242" t="s">
        <v>25</v>
      </c>
      <c r="K20" s="242"/>
      <c r="L20" s="242"/>
      <c r="M20" s="242"/>
    </row>
    <row r="21" spans="1:13" ht="15.75">
      <c r="A21" s="58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</row>
    <row r="22" spans="1:13" ht="15.75">
      <c r="A22" s="58"/>
      <c r="B22" s="243" t="s">
        <v>26</v>
      </c>
      <c r="C22" s="243"/>
      <c r="D22" s="243"/>
      <c r="E22" s="58"/>
      <c r="F22" s="58"/>
      <c r="G22" s="58"/>
      <c r="H22" s="58"/>
      <c r="I22" s="58"/>
      <c r="J22" s="58"/>
      <c r="K22" s="58"/>
      <c r="L22" s="58"/>
      <c r="M22" s="58"/>
    </row>
    <row r="23" spans="1:13" ht="15.75">
      <c r="A23" s="58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</row>
    <row r="24" spans="1:13" ht="33" customHeight="1">
      <c r="A24" s="58"/>
      <c r="B24" s="235" t="s">
        <v>94</v>
      </c>
      <c r="C24" s="235"/>
      <c r="D24" s="235"/>
      <c r="E24" s="235"/>
      <c r="F24" s="235"/>
      <c r="G24" s="236"/>
      <c r="H24" s="236"/>
      <c r="I24" s="59"/>
      <c r="J24" s="237" t="s">
        <v>82</v>
      </c>
      <c r="K24" s="237"/>
      <c r="L24" s="237"/>
      <c r="M24" s="237"/>
    </row>
    <row r="25" spans="1:13" ht="15.75">
      <c r="A25" s="58"/>
      <c r="G25" s="242" t="s">
        <v>27</v>
      </c>
      <c r="H25" s="242"/>
      <c r="I25" s="5"/>
      <c r="J25" s="242" t="s">
        <v>28</v>
      </c>
      <c r="K25" s="242"/>
      <c r="L25" s="242"/>
      <c r="M25" s="242"/>
    </row>
  </sheetData>
  <sheetProtection/>
  <mergeCells count="21">
    <mergeCell ref="G25:H25"/>
    <mergeCell ref="J25:M25"/>
    <mergeCell ref="G20:H20"/>
    <mergeCell ref="J20:M20"/>
    <mergeCell ref="B22:D22"/>
    <mergeCell ref="J19:M19"/>
    <mergeCell ref="B19:E19"/>
    <mergeCell ref="G19:H19"/>
    <mergeCell ref="M3:M4"/>
    <mergeCell ref="B24:F24"/>
    <mergeCell ref="G24:H24"/>
    <mergeCell ref="J24:M24"/>
    <mergeCell ref="A3:A4"/>
    <mergeCell ref="A15:M15"/>
    <mergeCell ref="A16:M16"/>
    <mergeCell ref="B1:J1"/>
    <mergeCell ref="C3:C4"/>
    <mergeCell ref="D3:F3"/>
    <mergeCell ref="G3:I3"/>
    <mergeCell ref="J3:L3"/>
    <mergeCell ref="B3:B4"/>
  </mergeCells>
  <printOptions/>
  <pageMargins left="0.45" right="0.24" top="0.52" bottom="0.52" header="0.5" footer="0.5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J27"/>
  <sheetViews>
    <sheetView zoomScalePageLayoutView="0" workbookViewId="0" topLeftCell="A1">
      <selection activeCell="M11" sqref="M11"/>
    </sheetView>
  </sheetViews>
  <sheetFormatPr defaultColWidth="9.00390625" defaultRowHeight="12.75"/>
  <sheetData>
    <row r="2" spans="2:10" ht="12.75">
      <c r="B2" s="14" t="s">
        <v>13</v>
      </c>
      <c r="C2" s="178" t="s">
        <v>35</v>
      </c>
      <c r="D2" s="178"/>
      <c r="E2" s="178"/>
      <c r="F2" s="178"/>
      <c r="G2" s="178"/>
      <c r="H2" s="178"/>
      <c r="I2" s="178"/>
      <c r="J2" s="32"/>
    </row>
    <row r="3" spans="2:10" ht="13.5" thickBot="1">
      <c r="B3" s="6"/>
      <c r="C3" s="6"/>
      <c r="D3" s="6"/>
      <c r="E3" s="13"/>
      <c r="F3" s="13"/>
      <c r="G3" s="13"/>
      <c r="H3" s="6"/>
      <c r="I3" s="6"/>
      <c r="J3" s="6"/>
    </row>
    <row r="4" spans="2:10" ht="13.5" thickBot="1">
      <c r="B4" s="33" t="s">
        <v>36</v>
      </c>
      <c r="C4" s="27" t="s">
        <v>37</v>
      </c>
      <c r="D4" s="34" t="s">
        <v>73</v>
      </c>
      <c r="E4" s="203" t="s">
        <v>38</v>
      </c>
      <c r="F4" s="204"/>
      <c r="G4" s="204"/>
      <c r="H4" s="204"/>
      <c r="I4" s="204"/>
      <c r="J4" s="205"/>
    </row>
    <row r="5" spans="2:10" ht="12.75">
      <c r="B5" s="35">
        <v>1</v>
      </c>
      <c r="C5" s="84"/>
      <c r="D5" s="84"/>
      <c r="E5" s="216"/>
      <c r="F5" s="217"/>
      <c r="G5" s="217"/>
      <c r="H5" s="217"/>
      <c r="I5" s="217"/>
      <c r="J5" s="218"/>
    </row>
    <row r="6" spans="2:10" ht="13.5" thickBot="1">
      <c r="B6" s="36">
        <v>2</v>
      </c>
      <c r="C6" s="85"/>
      <c r="D6" s="85"/>
      <c r="E6" s="219"/>
      <c r="F6" s="220"/>
      <c r="G6" s="220"/>
      <c r="H6" s="220"/>
      <c r="I6" s="220"/>
      <c r="J6" s="221"/>
    </row>
    <row r="7" spans="2:10" ht="12.75">
      <c r="B7" s="38"/>
      <c r="C7" s="38"/>
      <c r="D7" s="38"/>
      <c r="E7" s="39"/>
      <c r="F7" s="39"/>
      <c r="G7" s="39"/>
      <c r="H7" s="39"/>
      <c r="I7" s="39"/>
      <c r="J7" s="39"/>
    </row>
    <row r="8" spans="2:10" ht="12.75">
      <c r="B8" s="14" t="s">
        <v>19</v>
      </c>
      <c r="C8" s="178" t="s">
        <v>39</v>
      </c>
      <c r="D8" s="178"/>
      <c r="E8" s="178"/>
      <c r="F8" s="178"/>
      <c r="G8" s="178"/>
      <c r="H8" s="178"/>
      <c r="I8" s="178"/>
      <c r="J8" s="178"/>
    </row>
    <row r="9" spans="2:10" ht="12.75">
      <c r="B9" s="13"/>
      <c r="C9" s="13"/>
      <c r="D9" s="13"/>
      <c r="E9" s="7"/>
      <c r="F9" s="7"/>
      <c r="G9" s="7"/>
      <c r="H9" s="6"/>
      <c r="I9" s="6"/>
      <c r="J9" s="6"/>
    </row>
    <row r="10" spans="2:10" ht="13.5" thickBot="1">
      <c r="B10" s="6"/>
      <c r="C10" s="6"/>
      <c r="D10" s="6"/>
      <c r="E10" s="6"/>
      <c r="F10" s="6"/>
      <c r="G10" s="6"/>
      <c r="H10" s="6"/>
      <c r="I10" s="6"/>
      <c r="J10" s="6" t="s">
        <v>33</v>
      </c>
    </row>
    <row r="11" spans="2:10" ht="26.25" thickBot="1">
      <c r="B11" s="27" t="s">
        <v>36</v>
      </c>
      <c r="C11" s="34" t="s">
        <v>37</v>
      </c>
      <c r="D11" s="34" t="s">
        <v>73</v>
      </c>
      <c r="E11" s="210" t="s">
        <v>40</v>
      </c>
      <c r="F11" s="210"/>
      <c r="G11" s="210"/>
      <c r="H11" s="34" t="s">
        <v>15</v>
      </c>
      <c r="I11" s="34" t="s">
        <v>16</v>
      </c>
      <c r="J11" s="95" t="s">
        <v>17</v>
      </c>
    </row>
    <row r="12" spans="2:10" ht="12.75">
      <c r="B12" s="97">
        <v>1</v>
      </c>
      <c r="C12" s="98">
        <v>2</v>
      </c>
      <c r="D12" s="98">
        <v>3</v>
      </c>
      <c r="E12" s="209">
        <v>4</v>
      </c>
      <c r="F12" s="209"/>
      <c r="G12" s="209"/>
      <c r="H12" s="98">
        <v>5</v>
      </c>
      <c r="I12" s="98">
        <v>6</v>
      </c>
      <c r="J12" s="99">
        <v>7</v>
      </c>
    </row>
    <row r="13" spans="2:10" ht="12.75">
      <c r="B13" s="191">
        <v>1</v>
      </c>
      <c r="C13" s="192">
        <v>7110180</v>
      </c>
      <c r="D13" s="193" t="s">
        <v>85</v>
      </c>
      <c r="E13" s="195" t="s">
        <v>41</v>
      </c>
      <c r="F13" s="195"/>
      <c r="G13" s="195"/>
      <c r="H13" s="96"/>
      <c r="I13" s="96"/>
      <c r="J13" s="100"/>
    </row>
    <row r="14" spans="2:10" ht="12.75">
      <c r="B14" s="191"/>
      <c r="C14" s="192"/>
      <c r="D14" s="194"/>
      <c r="E14" s="195" t="s">
        <v>96</v>
      </c>
      <c r="F14" s="195"/>
      <c r="G14" s="195"/>
      <c r="H14" s="68">
        <v>2097.29</v>
      </c>
      <c r="I14" s="87"/>
      <c r="J14" s="69">
        <f>SUM(H14+I14)</f>
        <v>2097.29</v>
      </c>
    </row>
    <row r="15" spans="2:10" ht="12.75">
      <c r="B15" s="191">
        <v>2</v>
      </c>
      <c r="C15" s="192">
        <v>7110180</v>
      </c>
      <c r="D15" s="193" t="s">
        <v>85</v>
      </c>
      <c r="E15" s="195" t="s">
        <v>63</v>
      </c>
      <c r="F15" s="195"/>
      <c r="G15" s="195"/>
      <c r="H15" s="68"/>
      <c r="I15" s="68"/>
      <c r="J15" s="69"/>
    </row>
    <row r="16" spans="2:10" ht="12.75">
      <c r="B16" s="211"/>
      <c r="C16" s="192"/>
      <c r="D16" s="194"/>
      <c r="E16" s="245" t="s">
        <v>98</v>
      </c>
      <c r="F16" s="245"/>
      <c r="G16" s="245"/>
      <c r="H16" s="68">
        <v>300</v>
      </c>
      <c r="I16" s="68"/>
      <c r="J16" s="69">
        <f>SUM(H16:I16)</f>
        <v>300</v>
      </c>
    </row>
    <row r="17" spans="2:10" ht="12.75">
      <c r="B17" s="211">
        <v>3</v>
      </c>
      <c r="C17" s="192">
        <v>7110180</v>
      </c>
      <c r="D17" s="193" t="s">
        <v>85</v>
      </c>
      <c r="E17" s="195" t="s">
        <v>101</v>
      </c>
      <c r="F17" s="195"/>
      <c r="G17" s="195"/>
      <c r="H17" s="96"/>
      <c r="I17" s="96"/>
      <c r="J17" s="100"/>
    </row>
    <row r="18" spans="2:10" ht="13.5" thickBot="1">
      <c r="B18" s="212"/>
      <c r="C18" s="192"/>
      <c r="D18" s="213"/>
      <c r="E18" s="195" t="s">
        <v>97</v>
      </c>
      <c r="F18" s="195"/>
      <c r="G18" s="195"/>
      <c r="H18" s="68"/>
      <c r="I18" s="87">
        <v>202.4</v>
      </c>
      <c r="J18" s="69">
        <f>SUM(H18+I18)</f>
        <v>202.4</v>
      </c>
    </row>
    <row r="19" spans="2:10" ht="13.5" thickBot="1">
      <c r="B19" s="92"/>
      <c r="C19" s="93"/>
      <c r="D19" s="93"/>
      <c r="E19" s="200" t="s">
        <v>42</v>
      </c>
      <c r="F19" s="200"/>
      <c r="G19" s="200"/>
      <c r="H19" s="72">
        <f>H14+H18+H16</f>
        <v>2397.29</v>
      </c>
      <c r="I19" s="72">
        <f>I14+I18+I16</f>
        <v>202.4</v>
      </c>
      <c r="J19" s="72">
        <f>J14+J18+J16</f>
        <v>2599.69</v>
      </c>
    </row>
    <row r="20" spans="2:10" ht="12.75">
      <c r="B20" s="40"/>
      <c r="C20" s="40"/>
      <c r="D20" s="40"/>
      <c r="E20" s="41"/>
      <c r="F20" s="42"/>
      <c r="G20" s="42"/>
      <c r="H20" s="42"/>
      <c r="I20" s="51"/>
      <c r="J20" s="42"/>
    </row>
    <row r="21" spans="2:10" ht="12.75">
      <c r="B21" s="43" t="s">
        <v>20</v>
      </c>
      <c r="C21" s="199" t="s">
        <v>75</v>
      </c>
      <c r="D21" s="199"/>
      <c r="E21" s="199"/>
      <c r="F21" s="199"/>
      <c r="G21" s="199"/>
      <c r="H21" s="199"/>
      <c r="I21" s="199"/>
      <c r="J21" s="44"/>
    </row>
    <row r="22" spans="2:10" ht="13.5" thickBot="1">
      <c r="B22" s="5"/>
      <c r="C22" s="5"/>
      <c r="D22" s="5"/>
      <c r="E22" s="5"/>
      <c r="F22" s="5"/>
      <c r="G22" s="5"/>
      <c r="H22" s="5"/>
      <c r="I22" s="5"/>
      <c r="J22" s="5" t="s">
        <v>33</v>
      </c>
    </row>
    <row r="23" spans="2:10" ht="26.25" thickBot="1">
      <c r="B23" s="206" t="s">
        <v>76</v>
      </c>
      <c r="C23" s="207"/>
      <c r="D23" s="207"/>
      <c r="E23" s="207"/>
      <c r="F23" s="208"/>
      <c r="G23" s="34" t="s">
        <v>37</v>
      </c>
      <c r="H23" s="89" t="s">
        <v>15</v>
      </c>
      <c r="I23" s="89" t="s">
        <v>16</v>
      </c>
      <c r="J23" s="90" t="s">
        <v>17</v>
      </c>
    </row>
    <row r="24" spans="2:10" ht="13.5" thickBot="1">
      <c r="B24" s="196">
        <v>1</v>
      </c>
      <c r="C24" s="197"/>
      <c r="D24" s="197"/>
      <c r="E24" s="197"/>
      <c r="F24" s="198"/>
      <c r="G24" s="29">
        <v>2</v>
      </c>
      <c r="H24" s="29">
        <v>3</v>
      </c>
      <c r="I24" s="29">
        <v>4</v>
      </c>
      <c r="J24" s="45">
        <v>5</v>
      </c>
    </row>
    <row r="25" spans="2:10" ht="12.75">
      <c r="B25" s="246" t="s">
        <v>99</v>
      </c>
      <c r="C25" s="247"/>
      <c r="D25" s="247"/>
      <c r="E25" s="247"/>
      <c r="F25" s="248"/>
      <c r="G25" s="94"/>
      <c r="H25" s="47">
        <v>300</v>
      </c>
      <c r="I25" s="47"/>
      <c r="J25" s="48">
        <f>H25+I25</f>
        <v>300</v>
      </c>
    </row>
    <row r="26" spans="2:10" ht="13.5" thickBot="1">
      <c r="B26" s="188" t="s">
        <v>100</v>
      </c>
      <c r="C26" s="189"/>
      <c r="D26" s="189"/>
      <c r="E26" s="189"/>
      <c r="F26" s="190"/>
      <c r="G26" s="105"/>
      <c r="H26" s="106"/>
      <c r="I26" s="107">
        <v>202.4</v>
      </c>
      <c r="J26" s="48">
        <f>H26+I26</f>
        <v>202.4</v>
      </c>
    </row>
    <row r="27" spans="2:10" ht="13.5" thickBot="1">
      <c r="B27" s="88" t="s">
        <v>42</v>
      </c>
      <c r="C27" s="86"/>
      <c r="D27" s="86"/>
      <c r="E27" s="86"/>
      <c r="F27" s="86"/>
      <c r="G27" s="91"/>
      <c r="H27" s="104">
        <f>SUM(H25:H26)</f>
        <v>300</v>
      </c>
      <c r="I27" s="104">
        <f>SUM(I25:I26)</f>
        <v>202.4</v>
      </c>
      <c r="J27" s="104">
        <f>SUM(J25:J26)</f>
        <v>502.4</v>
      </c>
    </row>
  </sheetData>
  <sheetProtection/>
  <mergeCells count="28">
    <mergeCell ref="E19:G19"/>
    <mergeCell ref="C21:I21"/>
    <mergeCell ref="B23:F23"/>
    <mergeCell ref="B24:F24"/>
    <mergeCell ref="B25:F25"/>
    <mergeCell ref="B26:F26"/>
    <mergeCell ref="B15:B16"/>
    <mergeCell ref="C15:C16"/>
    <mergeCell ref="D15:D16"/>
    <mergeCell ref="E15:G15"/>
    <mergeCell ref="E16:G16"/>
    <mergeCell ref="B17:B18"/>
    <mergeCell ref="C17:C18"/>
    <mergeCell ref="D17:D18"/>
    <mergeCell ref="E17:G17"/>
    <mergeCell ref="E18:G18"/>
    <mergeCell ref="E12:G12"/>
    <mergeCell ref="B13:B14"/>
    <mergeCell ref="C13:C14"/>
    <mergeCell ref="D13:D14"/>
    <mergeCell ref="E13:G13"/>
    <mergeCell ref="E14:G14"/>
    <mergeCell ref="C2:I2"/>
    <mergeCell ref="E4:J4"/>
    <mergeCell ref="E5:J5"/>
    <mergeCell ref="E6:J6"/>
    <mergeCell ref="C8:J8"/>
    <mergeCell ref="E11:G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komp1</dc:creator>
  <cp:keywords/>
  <dc:description/>
  <cp:lastModifiedBy>user30</cp:lastModifiedBy>
  <cp:lastPrinted>2017-06-07T13:17:07Z</cp:lastPrinted>
  <dcterms:created xsi:type="dcterms:W3CDTF">2011-05-06T09:59:53Z</dcterms:created>
  <dcterms:modified xsi:type="dcterms:W3CDTF">2017-06-07T13:30:44Z</dcterms:modified>
  <cp:category/>
  <cp:version/>
  <cp:contentType/>
  <cp:contentStatus/>
</cp:coreProperties>
</file>