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018" sheetId="1" r:id="rId1"/>
    <sheet name="Лист2" sheetId="2" r:id="rId2"/>
    <sheet name="Лист3" sheetId="3" r:id="rId3"/>
  </sheets>
  <definedNames>
    <definedName name="_xlnm.Print_Area" localSheetId="0">'2018'!$A$1:$H$32</definedName>
  </definedNames>
  <calcPr calcId="124519"/>
</workbook>
</file>

<file path=xl/calcChain.xml><?xml version="1.0" encoding="utf-8"?>
<calcChain xmlns="http://schemas.openxmlformats.org/spreadsheetml/2006/main">
  <c r="C23" i="1"/>
  <c r="C10"/>
</calcChain>
</file>

<file path=xl/sharedStrings.xml><?xml version="1.0" encoding="utf-8"?>
<sst xmlns="http://schemas.openxmlformats.org/spreadsheetml/2006/main" count="101" uniqueCount="76">
  <si>
    <t>Аварійний ремонт ДМШ № 2  вул. Спаська, 46/8</t>
  </si>
  <si>
    <t xml:space="preserve">поточний ремонт приміщень (каб. № 5, № 4, коридор): ремонт підлоги, ремонт стін, заміна дверей, електромонтажні роботи) </t>
  </si>
  <si>
    <t>поточний ремонт внутрішньої та зовнішньої мережі опалення</t>
  </si>
  <si>
    <t>поточний ремонт та облаштування санвузлу технічними виробами (ремонт стін, заміна труб та ін.)</t>
  </si>
  <si>
    <t>ФОП Топор О.В.</t>
  </si>
  <si>
    <t>Філевський</t>
  </si>
  <si>
    <t>ФОП Баклан І.М.</t>
  </si>
  <si>
    <t>Апанасенко</t>
  </si>
  <si>
    <t>ТОВ Трімінг</t>
  </si>
  <si>
    <t>Назва об'єкта</t>
  </si>
  <si>
    <t>Види робіт,послуг</t>
  </si>
  <si>
    <t xml:space="preserve">Виконавець робіт/послуг (підрядник)
</t>
  </si>
  <si>
    <t>Виконано, тис.грн.</t>
  </si>
  <si>
    <t>№ територіального виборчого округу</t>
  </si>
  <si>
    <t>Підстава включення до переліку</t>
  </si>
  <si>
    <t>Поточні ремонти</t>
  </si>
  <si>
    <t>Реконструкція Дитячої школи мистецтва №1 (добудова концертної зали) по вул.Сергія Цвєтка, 17 в м.Миколаєві, в т.ч. проектно-вишукувальні роботи та експертиза</t>
  </si>
  <si>
    <t xml:space="preserve">Капітальний ремонт будівлі дитячої музичної школи №5 за адресою: м.Миколаїв, вул. Дачна, 50, в т.ч. виготовлення проектно-кошторисної документації та експертиза </t>
  </si>
  <si>
    <t>Капітальний ремонт споруди "Водойом" (каскадний басейн) з благоустроєм прилеглої території у БУ  КІК "ДМ "Казка" по вул.Декабристів,38-а в м.Миколаєві, в т.ч. проектно-вишукувальні роботи та експертиза.</t>
  </si>
  <si>
    <t>Капітальний ремонт споруди "Корабель" з басейном та благоустроєм прилеглої території  в БУ КІК "ДМ "Казка" по вул.Декабристів,38-а в м.Миколаєві, в т.ч. проектно-вишукувальні роботи та експертиза.</t>
  </si>
  <si>
    <t>Роботи з демонтажу, переобладнання приміщень, оздоблювальні роботи, влаштування гідроізоляції, встановлення пожежної сигналізації, вентиляції, встановлення системи електроопалення . Придбання супутніх матеріалів, обладнання та устаткування. Коригування проектно-кошторисної документації</t>
  </si>
  <si>
    <t>Коригування проектно-кошторисної документації, початок реконструкції палацу культури</t>
  </si>
  <si>
    <t>Реставраційні роботи, посилення конструкцій перекриття між 1-м та 2-м поверхами. Оздоблювальні роботи. Завершення початих у 2017 році робіт.</t>
  </si>
  <si>
    <t>Виготовлення проектно-кошторисної документації</t>
  </si>
  <si>
    <t>Заміна вікон, 3х зовнішніх дверних блоків, заміна світильників із заміною електрощитів, утеплення стін та гідроізоляція будівлі школи</t>
  </si>
  <si>
    <t>заміна вітражів, вхідних дверей, ремонт фасаду, ганку, пандусу</t>
  </si>
  <si>
    <t xml:space="preserve">Ремонт малої зали після усунення аварійного стану даху. (оздоблення стін, ремонт підлоги, ремонт сцени, заміна вікон, електромонтажні роботи) </t>
  </si>
  <si>
    <t>витрати згідно судового провадження</t>
  </si>
  <si>
    <t>Капітальний ремонт споруди, благоустрій прилеглої території</t>
  </si>
  <si>
    <t>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експертиза(м.Миколаїв, вул. Театральна, 1)</t>
  </si>
  <si>
    <t>ТОВ "Антарес-БУД"</t>
  </si>
  <si>
    <t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  (  м. Миколаїв, вул. 1 Госпітальна, 1)</t>
  </si>
  <si>
    <t>ПрАТ "БК"Житлопромбуд-8"</t>
  </si>
  <si>
    <t xml:space="preserve">                        27</t>
  </si>
  <si>
    <t xml:space="preserve">Концевой </t>
  </si>
  <si>
    <t>ТОВ "Ді Кор-Буд"</t>
  </si>
  <si>
    <t xml:space="preserve">                       48</t>
  </si>
  <si>
    <t xml:space="preserve">Андрейчук </t>
  </si>
  <si>
    <t>Лазута,Лєпішев</t>
  </si>
  <si>
    <t>ТОВ "ЖИТЛОРЕМБУД-НІКА"</t>
  </si>
  <si>
    <t>Ісаков</t>
  </si>
  <si>
    <t>Капітальний ремонт у бібліотеці-філії №8 ЦМБ для дітей ім.Ш.Кобера і В.Хоменко за адресою: п. Корабелів, 12 у м.Миколаєві, в т.ч. виготовлення проектно-кошторисної документації та експертизам( Миколаїв, п. Корабелів, 12 )</t>
  </si>
  <si>
    <t>ТОВ "Тавріямонолітбуд"</t>
  </si>
  <si>
    <t>Казакова</t>
  </si>
  <si>
    <t>Капітальний ремонт бібліотеки-філіалу № 21  ЦМБ  ім. М.Л. Кропивницького Центральної бібліотечної системи для дорослих, в т.ч. виготовлення проектно-кошторисної документації та експертиза  (м.Миколаїв, вул. Силікатна, 174)</t>
  </si>
  <si>
    <t xml:space="preserve">                           45</t>
  </si>
  <si>
    <t>Копійка , Січко</t>
  </si>
  <si>
    <t xml:space="preserve">Капітальний ремонт малого залу  "Миколаївського міського палацу культури "Корабельний" за адресою: м.Миколаїв, пр.Богоявленський, 328" в т.ч. проектно-вишукувальні роботи та експертиза  ( м. Миколаїв, пр.Богоявленський, 328 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</si>
  <si>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ТОВ "Південьторгмонтаж" </t>
  </si>
  <si>
    <t xml:space="preserve">                           19</t>
  </si>
  <si>
    <t xml:space="preserve">Єнтін </t>
  </si>
  <si>
    <t>Капітальний ремонт теплотраси Миколаївського міського палацу культури "Корабельний" , в т.ч.проектно-вишукувальні роботи та експертиза ( м. Миколаїв, пр.Богоявленський, 328)</t>
  </si>
  <si>
    <t>згідно рішення суду по справі № 915/263/18 від 05.06.18</t>
  </si>
  <si>
    <t xml:space="preserve">                         19</t>
  </si>
  <si>
    <t>Всього</t>
  </si>
  <si>
    <t>Депутат</t>
  </si>
  <si>
    <t>Управління з питань культури та охорони культурної спадщини</t>
  </si>
  <si>
    <t xml:space="preserve"> 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 роботи та експертиза  (м. Миколаїв, вул. Декабристів, 38-а)</t>
  </si>
  <si>
    <t xml:space="preserve">Начальник управління </t>
  </si>
  <si>
    <t>Ю.Й.Любаров</t>
  </si>
  <si>
    <t>Ремонт теплової мережі,  ремонт і облаштування санвузла технічними виробами ДХШ , м. Миколаїв, вул. Спаська, 20</t>
  </si>
  <si>
    <t xml:space="preserve">рішення Миколаївської міської ради від 07.06.2018 №38/4 </t>
  </si>
  <si>
    <t>рішення Миколаївської міської ради від 09.11.2018 №46/5</t>
  </si>
  <si>
    <t>рішення Миколаївської  міської ради  від 07.06.2018 №38/4</t>
  </si>
  <si>
    <t>рішення Миколаївської  міської ради  від 07.06.2018 №38/4,рішення виконавчого комітету ММР від 30.11.2018 №1184</t>
  </si>
  <si>
    <t>рішення  Миколаївської  міської ради  від 21.12.2017 № 32/17 «Про міський бюджет м.Миколаєва на 2018 рік"</t>
  </si>
  <si>
    <t>рішення  Миколаївської  міської ради  від 21.12.2017 № 32/17  «Про міський бюджет   міста  Миколаєва на 2018 рік»;  рішення ММР від 09.11.2018 №46/5, рішення виконав-чого комітету ММР від 20.11.2018 №1184</t>
  </si>
  <si>
    <t>рішення  Миколаївської  міської ради  від 21.12.2017 № 32/17 «Про міський бюджет   міста  Миколаєва на 2018 рік»;      рішення Миколаївської  міської ради  від 07.06.2018 №38/4, рішення Миколаївської  міської ради  від 09.11.2018 №46/5</t>
  </si>
  <si>
    <t xml:space="preserve">Всього </t>
  </si>
  <si>
    <t>Ремонт та облаштування санвузла технічними виробами ДХШ, м.Миколаїв, вул. Спаська, 20</t>
  </si>
  <si>
    <t>Будівництво, капітальні ремонти</t>
  </si>
  <si>
    <t xml:space="preserve">Інформація про використання бюджетних коштів за 2018р.  у розрізі об"єктів  за територіальним розподіленням  виборчих  округів                                                                              з обраними від них депутатами  </t>
  </si>
  <si>
    <t>Рішення  ММР від 21.12.2017 №32/16 "Про затвердження Програми економічного і соціального розвитку  м.Миколаєва на 2018-2020 роки"</t>
  </si>
  <si>
    <t>Рішення ММР від 21.12.2017 №32/9 "Про внесення змін та доповнень рішення ММР від 05.04.2016 №4/8 "Про затвердження міської комплексної програми "Культура" на 2016-2018/ роки"</t>
  </si>
  <si>
    <t>Рішення ММР від 21.12.2017 №32/9 "Про внесення змін та доповнень рішення ММР від 05.04.2016 №4/8 "Про затвердження міської комплексної програми "Культура" на 2016-2018 роки"</t>
  </si>
  <si>
    <t>Виконавець Банкова О.С.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</si>
</sst>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3" fillId="2" borderId="0" xfId="0" applyFont="1" applyFill="1"/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topLeftCell="A12" zoomScale="60" workbookViewId="0">
      <selection activeCell="H18" sqref="H18"/>
    </sheetView>
  </sheetViews>
  <sheetFormatPr defaultColWidth="20.85546875" defaultRowHeight="18.75"/>
  <cols>
    <col min="1" max="1" width="40.28515625" style="1" customWidth="1"/>
    <col min="2" max="2" width="35.28515625" style="1" customWidth="1"/>
    <col min="3" max="3" width="17.140625" style="1" customWidth="1"/>
    <col min="4" max="4" width="21.28515625" style="1" customWidth="1"/>
    <col min="5" max="5" width="15.85546875" style="1" customWidth="1"/>
    <col min="6" max="6" width="14.7109375" style="1" customWidth="1"/>
    <col min="7" max="7" width="29.42578125" style="1" customWidth="1"/>
    <col min="8" max="8" width="39" style="1" customWidth="1"/>
    <col min="9" max="16384" width="20.85546875" style="1"/>
  </cols>
  <sheetData>
    <row r="1" spans="1:9" ht="49.5" customHeight="1">
      <c r="A1" s="33" t="s">
        <v>71</v>
      </c>
      <c r="B1" s="33"/>
      <c r="C1" s="33"/>
      <c r="D1" s="33"/>
      <c r="E1" s="33"/>
      <c r="F1" s="33"/>
      <c r="G1" s="33"/>
    </row>
    <row r="2" spans="1:9" ht="27" customHeight="1">
      <c r="A2" s="32" t="s">
        <v>56</v>
      </c>
      <c r="B2" s="32"/>
      <c r="C2" s="32"/>
      <c r="D2" s="32"/>
      <c r="E2" s="32"/>
      <c r="F2" s="32"/>
      <c r="G2" s="32"/>
    </row>
    <row r="4" spans="1:9">
      <c r="A4" s="2"/>
      <c r="B4" s="2"/>
      <c r="C4" s="2"/>
      <c r="D4" s="2"/>
      <c r="E4" s="2"/>
      <c r="F4" s="2"/>
      <c r="G4" s="20"/>
    </row>
    <row r="5" spans="1:9" ht="93.75">
      <c r="A5" s="16" t="s">
        <v>9</v>
      </c>
      <c r="B5" s="16" t="s">
        <v>10</v>
      </c>
      <c r="C5" s="16" t="s">
        <v>12</v>
      </c>
      <c r="D5" s="17" t="s">
        <v>11</v>
      </c>
      <c r="E5" s="18" t="s">
        <v>13</v>
      </c>
      <c r="F5" s="19" t="s">
        <v>55</v>
      </c>
      <c r="G5" s="34" t="s">
        <v>14</v>
      </c>
      <c r="H5" s="35"/>
    </row>
    <row r="6" spans="1:9" s="3" customFormat="1">
      <c r="A6" s="38" t="s">
        <v>15</v>
      </c>
      <c r="B6" s="39"/>
      <c r="C6" s="39"/>
      <c r="D6" s="39"/>
      <c r="E6" s="39"/>
      <c r="F6" s="39"/>
      <c r="G6" s="39"/>
      <c r="H6" s="26"/>
    </row>
    <row r="7" spans="1:9" ht="139.5" customHeight="1">
      <c r="A7" s="4" t="s">
        <v>0</v>
      </c>
      <c r="B7" s="5" t="s">
        <v>1</v>
      </c>
      <c r="C7" s="5">
        <v>133.06200000000001</v>
      </c>
      <c r="D7" s="5" t="s">
        <v>4</v>
      </c>
      <c r="E7" s="6">
        <v>43</v>
      </c>
      <c r="F7" s="7" t="s">
        <v>5</v>
      </c>
      <c r="G7" s="8" t="s">
        <v>61</v>
      </c>
      <c r="H7" s="36" t="s">
        <v>74</v>
      </c>
    </row>
    <row r="8" spans="1:9" ht="135.75" customHeight="1">
      <c r="A8" s="9" t="s">
        <v>60</v>
      </c>
      <c r="B8" s="5" t="s">
        <v>2</v>
      </c>
      <c r="C8" s="5">
        <v>135.47999999999999</v>
      </c>
      <c r="D8" s="5" t="s">
        <v>6</v>
      </c>
      <c r="E8" s="6">
        <v>42</v>
      </c>
      <c r="F8" s="7" t="s">
        <v>7</v>
      </c>
      <c r="G8" s="8" t="s">
        <v>62</v>
      </c>
      <c r="H8" s="37"/>
    </row>
    <row r="9" spans="1:9" ht="132" customHeight="1">
      <c r="A9" s="4" t="s">
        <v>69</v>
      </c>
      <c r="B9" s="5" t="s">
        <v>3</v>
      </c>
      <c r="C9" s="5">
        <v>197.76</v>
      </c>
      <c r="D9" s="5" t="s">
        <v>8</v>
      </c>
      <c r="E9" s="6">
        <v>42</v>
      </c>
      <c r="F9" s="7" t="s">
        <v>7</v>
      </c>
      <c r="G9" s="8" t="s">
        <v>62</v>
      </c>
      <c r="H9" s="37"/>
    </row>
    <row r="10" spans="1:9" ht="30.75" customHeight="1">
      <c r="A10" s="10" t="s">
        <v>54</v>
      </c>
      <c r="B10" s="11"/>
      <c r="C10" s="11">
        <f>SUM(C7:C9)</f>
        <v>466.30200000000002</v>
      </c>
      <c r="D10" s="11"/>
      <c r="E10" s="12"/>
      <c r="F10" s="13"/>
      <c r="G10" s="13"/>
      <c r="H10" s="5"/>
    </row>
    <row r="11" spans="1:9" s="3" customFormat="1" ht="36" customHeight="1">
      <c r="A11" s="29" t="s">
        <v>70</v>
      </c>
      <c r="B11" s="30"/>
      <c r="C11" s="30"/>
      <c r="D11" s="30"/>
      <c r="E11" s="30"/>
      <c r="F11" s="30"/>
      <c r="G11" s="31"/>
      <c r="H11" s="5"/>
    </row>
    <row r="12" spans="1:9" ht="262.5" customHeight="1">
      <c r="A12" s="4" t="s">
        <v>57</v>
      </c>
      <c r="B12" s="5" t="s">
        <v>20</v>
      </c>
      <c r="C12" s="5">
        <v>3109.2660000000001</v>
      </c>
      <c r="D12" s="5" t="s">
        <v>30</v>
      </c>
      <c r="E12" s="6">
        <v>42</v>
      </c>
      <c r="F12" s="7" t="s">
        <v>7</v>
      </c>
      <c r="G12" s="14" t="s">
        <v>66</v>
      </c>
      <c r="H12" s="5" t="s">
        <v>72</v>
      </c>
      <c r="I12" s="15"/>
    </row>
    <row r="13" spans="1:9" ht="210" customHeight="1">
      <c r="A13" s="4" t="s">
        <v>29</v>
      </c>
      <c r="B13" s="5" t="s">
        <v>21</v>
      </c>
      <c r="C13" s="5">
        <v>22429.993999999999</v>
      </c>
      <c r="D13" s="6" t="s">
        <v>32</v>
      </c>
      <c r="E13" s="6" t="s">
        <v>33</v>
      </c>
      <c r="F13" s="6" t="s">
        <v>34</v>
      </c>
      <c r="G13" s="8" t="s">
        <v>67</v>
      </c>
      <c r="H13" s="5" t="s">
        <v>72</v>
      </c>
      <c r="I13" s="15"/>
    </row>
    <row r="14" spans="1:9" ht="240" customHeight="1">
      <c r="A14" s="5" t="s">
        <v>31</v>
      </c>
      <c r="B14" s="5" t="s">
        <v>22</v>
      </c>
      <c r="C14" s="5">
        <v>619.74699999999996</v>
      </c>
      <c r="D14" s="25" t="s">
        <v>35</v>
      </c>
      <c r="E14" s="6" t="s">
        <v>36</v>
      </c>
      <c r="F14" s="6" t="s">
        <v>37</v>
      </c>
      <c r="G14" s="8" t="s">
        <v>63</v>
      </c>
      <c r="H14" s="5" t="s">
        <v>72</v>
      </c>
      <c r="I14" s="15"/>
    </row>
    <row r="15" spans="1:9" ht="204.75" customHeight="1">
      <c r="A15" s="5" t="s">
        <v>16</v>
      </c>
      <c r="B15" s="5" t="s">
        <v>23</v>
      </c>
      <c r="C15" s="5">
        <v>100</v>
      </c>
      <c r="D15" s="25"/>
      <c r="E15" s="6">
        <v>52</v>
      </c>
      <c r="F15" s="6" t="s">
        <v>38</v>
      </c>
      <c r="G15" s="8" t="s">
        <v>63</v>
      </c>
      <c r="H15" s="24" t="s">
        <v>72</v>
      </c>
    </row>
    <row r="16" spans="1:9" ht="198" customHeight="1">
      <c r="A16" s="5" t="s">
        <v>17</v>
      </c>
      <c r="B16" s="5" t="s">
        <v>24</v>
      </c>
      <c r="C16" s="5">
        <v>618.14700000000005</v>
      </c>
      <c r="D16" s="25" t="s">
        <v>39</v>
      </c>
      <c r="E16" s="6">
        <v>5</v>
      </c>
      <c r="F16" s="6" t="s">
        <v>40</v>
      </c>
      <c r="G16" s="8" t="s">
        <v>64</v>
      </c>
      <c r="H16" s="5" t="s">
        <v>73</v>
      </c>
    </row>
    <row r="17" spans="1:8" ht="196.5" customHeight="1">
      <c r="A17" s="5" t="s">
        <v>41</v>
      </c>
      <c r="B17" s="5" t="s">
        <v>25</v>
      </c>
      <c r="C17" s="5">
        <v>1002.908</v>
      </c>
      <c r="D17" s="25" t="s">
        <v>42</v>
      </c>
      <c r="E17" s="6">
        <v>46</v>
      </c>
      <c r="F17" s="6" t="s">
        <v>43</v>
      </c>
      <c r="G17" s="8" t="s">
        <v>63</v>
      </c>
      <c r="H17" s="27" t="s">
        <v>74</v>
      </c>
    </row>
    <row r="18" spans="1:8" ht="195.75" customHeight="1">
      <c r="A18" s="5" t="s">
        <v>44</v>
      </c>
      <c r="B18" s="5" t="s">
        <v>23</v>
      </c>
      <c r="C18" s="5">
        <v>59.738999999999997</v>
      </c>
      <c r="D18" s="25"/>
      <c r="E18" s="6" t="s">
        <v>45</v>
      </c>
      <c r="F18" s="6" t="s">
        <v>46</v>
      </c>
      <c r="G18" s="8" t="s">
        <v>63</v>
      </c>
      <c r="H18" s="27" t="s">
        <v>74</v>
      </c>
    </row>
    <row r="19" spans="1:8" ht="202.5" customHeight="1">
      <c r="A19" s="5" t="s">
        <v>47</v>
      </c>
      <c r="B19" s="5" t="s">
        <v>26</v>
      </c>
      <c r="C19" s="5">
        <v>532.827</v>
      </c>
      <c r="D19" s="25" t="s">
        <v>48</v>
      </c>
      <c r="E19" s="6" t="s">
        <v>49</v>
      </c>
      <c r="F19" s="6" t="s">
        <v>50</v>
      </c>
      <c r="G19" s="8" t="s">
        <v>63</v>
      </c>
      <c r="H19" s="27" t="s">
        <v>74</v>
      </c>
    </row>
    <row r="20" spans="1:8" ht="189.75" customHeight="1">
      <c r="A20" s="5" t="s">
        <v>51</v>
      </c>
      <c r="B20" s="5" t="s">
        <v>27</v>
      </c>
      <c r="C20" s="5">
        <v>22.960889999999999</v>
      </c>
      <c r="D20" s="25" t="s">
        <v>52</v>
      </c>
      <c r="E20" s="6" t="s">
        <v>53</v>
      </c>
      <c r="F20" s="6" t="s">
        <v>50</v>
      </c>
      <c r="G20" s="8" t="s">
        <v>63</v>
      </c>
      <c r="H20" s="27" t="s">
        <v>74</v>
      </c>
    </row>
    <row r="21" spans="1:8" ht="205.5" customHeight="1">
      <c r="A21" s="5" t="s">
        <v>18</v>
      </c>
      <c r="B21" s="5" t="s">
        <v>28</v>
      </c>
      <c r="C21" s="5">
        <v>0</v>
      </c>
      <c r="D21" s="25" t="s">
        <v>30</v>
      </c>
      <c r="E21" s="6">
        <v>42</v>
      </c>
      <c r="F21" s="6" t="s">
        <v>7</v>
      </c>
      <c r="G21" s="8" t="s">
        <v>65</v>
      </c>
      <c r="H21" s="28" t="s">
        <v>74</v>
      </c>
    </row>
    <row r="22" spans="1:8" ht="202.5" customHeight="1">
      <c r="A22" s="5" t="s">
        <v>19</v>
      </c>
      <c r="B22" s="5" t="s">
        <v>28</v>
      </c>
      <c r="C22" s="5">
        <v>132.38800000000001</v>
      </c>
      <c r="D22" s="25" t="s">
        <v>30</v>
      </c>
      <c r="E22" s="6">
        <v>42</v>
      </c>
      <c r="F22" s="6" t="s">
        <v>7</v>
      </c>
      <c r="G22" s="8" t="s">
        <v>65</v>
      </c>
      <c r="H22" s="28" t="s">
        <v>74</v>
      </c>
    </row>
    <row r="23" spans="1:8" ht="37.5" customHeight="1">
      <c r="A23" s="10" t="s">
        <v>68</v>
      </c>
      <c r="B23" s="11"/>
      <c r="C23" s="11">
        <f>SUM(C12:C22)</f>
        <v>28627.976889999998</v>
      </c>
      <c r="D23" s="11"/>
      <c r="E23" s="12"/>
      <c r="F23" s="13"/>
      <c r="G23" s="13"/>
      <c r="H23" s="21"/>
    </row>
    <row r="26" spans="1:8">
      <c r="A26" s="1" t="s">
        <v>58</v>
      </c>
      <c r="D26" s="1" t="s">
        <v>59</v>
      </c>
    </row>
    <row r="31" spans="1:8">
      <c r="A31" s="22" t="s">
        <v>75</v>
      </c>
    </row>
    <row r="32" spans="1:8">
      <c r="A32" s="23">
        <v>370640</v>
      </c>
    </row>
  </sheetData>
  <mergeCells count="6">
    <mergeCell ref="A11:G11"/>
    <mergeCell ref="A2:G2"/>
    <mergeCell ref="A1:G1"/>
    <mergeCell ref="G5:H5"/>
    <mergeCell ref="H7:H9"/>
    <mergeCell ref="A6:G6"/>
  </mergeCells>
  <pageMargins left="0.39370078740157483" right="0.15748031496062992" top="0.31496062992125984" bottom="0.35433070866141736" header="0.31496062992125984" footer="0.31496062992125984"/>
  <pageSetup paperSize="9" scale="58" fitToHeight="5" orientation="landscape" r:id="rId1"/>
  <rowBreaks count="1" manualBreakCount="1">
    <brk id="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XFD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Лист2</vt:lpstr>
      <vt:lpstr>Лист3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2019-09-19T09:31:17Z</cp:lastPrinted>
  <dcterms:created xsi:type="dcterms:W3CDTF">2019-09-16T07:12:18Z</dcterms:created>
  <dcterms:modified xsi:type="dcterms:W3CDTF">2019-09-19T12:37:58Z</dcterms:modified>
</cp:coreProperties>
</file>