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кекв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E111" i="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8"/>
  <c r="E47"/>
  <c r="E46"/>
  <c r="E45"/>
  <c r="E44"/>
  <c r="E43"/>
  <c r="E42"/>
  <c r="E41"/>
  <c r="E40"/>
  <c r="E39"/>
  <c r="E37"/>
  <c r="E36"/>
  <c r="E34"/>
  <c r="E33"/>
  <c r="E32"/>
  <c r="E31"/>
  <c r="E30"/>
  <c r="E28"/>
  <c r="E27"/>
  <c r="E26"/>
  <c r="E2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18" i="1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19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7"/>
  <c r="E196"/>
  <c r="E195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<sst xmlns="http://schemas.openxmlformats.org/spreadsheetml/2006/main" count="636" uniqueCount="91">
  <si>
    <t>Щомісячна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01.07.2023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</si>
  <si>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</si>
  <si>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</si>
  <si>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</si>
  <si>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</si>
  <si>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</si>
  <si>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</si>
  <si>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</si>
  <si>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</si>
  <si>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</si>
  <si>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</si>
  <si>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</si>
  <si>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</si>
  <si>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</si>
  <si>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</si>
  <si>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</si>
  <si>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</si>
  <si>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</si>
  <si>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</si>
  <si>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</si>
  <si>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</si>
  <si>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</si>
  <si>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</si>
  <si>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</si>
  <si>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</si>
  <si>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</si>
  <si>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</si>
  <si>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</si>
  <si>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</si>
  <si>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</si>
  <si>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</si>
  <si>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</si>
  <si>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</si>
  <si>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</si>
  <si>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</si>
  <si>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</si>
  <si>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</si>
  <si>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</si>
  <si>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</si>
  <si>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</si>
  <si>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</si>
  <si>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</si>
  <si>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</si>
  <si>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</si>
  <si>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</si>
  <si>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</si>
  <si>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</si>
  <si>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</si>
  <si>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</si>
  <si>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</si>
  <si>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</si>
  <si>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</si>
  <si>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</si>
  <si>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</si>
  <si>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</si>
  <si>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</si>
  <si>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</si>
  <si>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</si>
  <si>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</si>
  <si>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</si>
  <si>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</si>
  <si>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</si>
  <si>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</si>
  <si>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</si>
  <si>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</si>
  <si>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</si>
  <si>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</si>
  <si>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</si>
  <si>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</si>
  <si>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</si>
  <si>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</si>
  <si>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</si>
  <si>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</si>
  <si>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</si>
  <si>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</si>
  <si>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</si>
  <si>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</si>
  <si>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</si>
  <si>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</si>
  <si>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План за вказаний період з урахуванням змін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</si>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</sst>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164" fontId="4" fillId="3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 wrapText="1" indent="2"/>
    </xf>
    <xf numFmtId="4" fontId="4" fillId="4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 wrapText="1" indent="4"/>
    </xf>
    <xf numFmtId="0" fontId="4" fillId="4" borderId="1" xfId="0" applyFont="1" applyFill="1" applyBorder="1" applyAlignment="1">
      <alignment horizontal="left" vertical="top" wrapText="1" indent="6"/>
    </xf>
    <xf numFmtId="0" fontId="4" fillId="4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8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6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4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wrapText="1" indent="4"/>
    </xf>
    <xf numFmtId="0" fontId="4" fillId="0" borderId="1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workbookViewId="0">
      <selection sqref="A1:E1"/>
    </sheetView>
  </sheetViews>
  <sheetFormatPr defaultColWidth="9" defaultRowHeight="11.45" customHeight="1"/>
  <cols>
    <col min="1" max="1" width="86" style="2" customWidth="1"/>
    <col min="2" max="5" width="20" style="2" customWidth="1"/>
  </cols>
  <sheetData>
    <row r="1" spans="1:9" ht="36" customHeight="1">
      <c r="A1" s="27" t="s">
        <v>0</v>
      </c>
      <c r="B1" s="27"/>
      <c r="C1" s="27"/>
      <c r="D1" s="27"/>
      <c r="E1" s="27"/>
      <c r="F1" s="1"/>
      <c r="G1" s="1"/>
      <c r="H1" s="1"/>
      <c r="I1" s="1"/>
    </row>
    <row r="2" spans="1:9" ht="15">
      <c r="E2" s="3" t="s">
        <v>1</v>
      </c>
    </row>
    <row r="3" spans="1:9" ht="15">
      <c r="A3" s="4" t="s">
        <v>2</v>
      </c>
      <c r="B3" s="28" t="s">
        <v>3</v>
      </c>
      <c r="C3" s="28" t="s">
        <v>4</v>
      </c>
      <c r="D3" s="28" t="s">
        <v>5</v>
      </c>
      <c r="E3" s="28" t="s">
        <v>6</v>
      </c>
    </row>
    <row r="4" spans="1:9" ht="55.5" customHeight="1">
      <c r="A4" s="4" t="s">
        <v>7</v>
      </c>
      <c r="B4" s="29"/>
      <c r="C4" s="29"/>
      <c r="D4" s="29"/>
      <c r="E4" s="29"/>
    </row>
    <row r="5" spans="1:9" ht="15">
      <c r="A5" s="13" t="s">
        <v>8</v>
      </c>
      <c r="B5" s="14">
        <v>1127460931</v>
      </c>
      <c r="C5" s="14">
        <v>601481993</v>
      </c>
      <c r="D5" s="14">
        <v>311330385.98000002</v>
      </c>
      <c r="E5" s="6">
        <f>SUM(D5)/C5*100</f>
        <v>51.76054970942414</v>
      </c>
    </row>
    <row r="6" spans="1:9" ht="15">
      <c r="A6" s="7" t="s">
        <v>9</v>
      </c>
      <c r="B6" s="8">
        <v>587422821</v>
      </c>
      <c r="C6" s="8">
        <v>329932193</v>
      </c>
      <c r="D6" s="8">
        <v>247536265.97999999</v>
      </c>
      <c r="E6" s="6">
        <f t="shared" ref="E6:E69" si="0">SUM(D6)/C6*100</f>
        <v>75.026405798478706</v>
      </c>
    </row>
    <row r="7" spans="1:9" ht="15">
      <c r="A7" s="9" t="s">
        <v>10</v>
      </c>
      <c r="B7" s="8">
        <v>84863239</v>
      </c>
      <c r="C7" s="8">
        <v>40529913</v>
      </c>
      <c r="D7" s="8">
        <v>31048008.460000001</v>
      </c>
      <c r="E7" s="6">
        <f t="shared" si="0"/>
        <v>76.605169273371004</v>
      </c>
    </row>
    <row r="8" spans="1:9" ht="15">
      <c r="A8" s="10" t="s">
        <v>11</v>
      </c>
      <c r="B8" s="8">
        <v>69422600</v>
      </c>
      <c r="C8" s="8">
        <v>33154561</v>
      </c>
      <c r="D8" s="8">
        <v>25471129.300000001</v>
      </c>
      <c r="E8" s="6">
        <f t="shared" si="0"/>
        <v>76.825415664529544</v>
      </c>
    </row>
    <row r="9" spans="1:9" ht="15">
      <c r="A9" s="15" t="s">
        <v>12</v>
      </c>
      <c r="B9" s="16">
        <v>69422600</v>
      </c>
      <c r="C9" s="16">
        <v>33154561</v>
      </c>
      <c r="D9" s="16">
        <v>25471129.300000001</v>
      </c>
      <c r="E9" s="6">
        <f t="shared" si="0"/>
        <v>76.825415664529544</v>
      </c>
    </row>
    <row r="10" spans="1:9" ht="15">
      <c r="A10" s="17" t="s">
        <v>13</v>
      </c>
      <c r="B10" s="16">
        <v>15440639</v>
      </c>
      <c r="C10" s="16">
        <v>7375352</v>
      </c>
      <c r="D10" s="16">
        <v>5576879.1600000001</v>
      </c>
      <c r="E10" s="6">
        <f t="shared" si="0"/>
        <v>75.615091455973911</v>
      </c>
    </row>
    <row r="11" spans="1:9" ht="15">
      <c r="A11" s="9" t="s">
        <v>14</v>
      </c>
      <c r="B11" s="8">
        <v>386052287</v>
      </c>
      <c r="C11" s="8">
        <v>191965059</v>
      </c>
      <c r="D11" s="8">
        <v>144076844.28999999</v>
      </c>
      <c r="E11" s="6">
        <f t="shared" si="0"/>
        <v>75.053681665057596</v>
      </c>
    </row>
    <row r="12" spans="1:9" ht="15">
      <c r="A12" s="17" t="s">
        <v>15</v>
      </c>
      <c r="B12" s="16">
        <v>6927159</v>
      </c>
      <c r="C12" s="16">
        <v>3660348</v>
      </c>
      <c r="D12" s="16">
        <v>2455157.4900000002</v>
      </c>
      <c r="E12" s="6">
        <f t="shared" si="0"/>
        <v>67.074428169124914</v>
      </c>
    </row>
    <row r="13" spans="1:9" ht="15">
      <c r="A13" s="17" t="s">
        <v>16</v>
      </c>
      <c r="B13" s="16">
        <v>23400</v>
      </c>
      <c r="C13" s="16">
        <v>7800</v>
      </c>
      <c r="D13" s="18"/>
      <c r="E13" s="6">
        <f t="shared" si="0"/>
        <v>0</v>
      </c>
    </row>
    <row r="14" spans="1:9" ht="15">
      <c r="A14" s="17" t="s">
        <v>17</v>
      </c>
      <c r="B14" s="16">
        <v>356079033</v>
      </c>
      <c r="C14" s="16">
        <v>175604195</v>
      </c>
      <c r="D14" s="16">
        <v>138940868.65000001</v>
      </c>
      <c r="E14" s="6">
        <f t="shared" si="0"/>
        <v>79.121611331665505</v>
      </c>
    </row>
    <row r="15" spans="1:9" ht="15">
      <c r="A15" s="17" t="s">
        <v>18</v>
      </c>
      <c r="B15" s="16">
        <v>466960</v>
      </c>
      <c r="C15" s="16">
        <v>310587</v>
      </c>
      <c r="D15" s="16">
        <v>272828.51</v>
      </c>
      <c r="E15" s="6">
        <f t="shared" si="0"/>
        <v>87.842862064413524</v>
      </c>
    </row>
    <row r="16" spans="1:9" ht="15">
      <c r="A16" s="10" t="s">
        <v>19</v>
      </c>
      <c r="B16" s="8">
        <v>7727783</v>
      </c>
      <c r="C16" s="8">
        <v>4002103</v>
      </c>
      <c r="D16" s="8">
        <v>2402689.64</v>
      </c>
      <c r="E16" s="6">
        <f t="shared" si="0"/>
        <v>60.035677242689658</v>
      </c>
    </row>
    <row r="17" spans="1:5" ht="15">
      <c r="A17" s="15" t="s">
        <v>20</v>
      </c>
      <c r="B17" s="16">
        <v>1047293</v>
      </c>
      <c r="C17" s="16">
        <v>563154</v>
      </c>
      <c r="D17" s="16">
        <v>406641.69</v>
      </c>
      <c r="E17" s="6">
        <f t="shared" si="0"/>
        <v>72.207902278950343</v>
      </c>
    </row>
    <row r="18" spans="1:5" ht="15">
      <c r="A18" s="15" t="s">
        <v>21</v>
      </c>
      <c r="B18" s="16">
        <v>474821</v>
      </c>
      <c r="C18" s="16">
        <v>233375</v>
      </c>
      <c r="D18" s="16">
        <v>67674.350000000006</v>
      </c>
      <c r="E18" s="6">
        <f t="shared" si="0"/>
        <v>28.998114622388862</v>
      </c>
    </row>
    <row r="19" spans="1:5" ht="15">
      <c r="A19" s="15" t="s">
        <v>22</v>
      </c>
      <c r="B19" s="16">
        <v>2608440</v>
      </c>
      <c r="C19" s="16">
        <v>1289299</v>
      </c>
      <c r="D19" s="16">
        <v>741451.78</v>
      </c>
      <c r="E19" s="6">
        <f t="shared" si="0"/>
        <v>57.508132713978689</v>
      </c>
    </row>
    <row r="20" spans="1:5" ht="15">
      <c r="A20" s="15" t="s">
        <v>23</v>
      </c>
      <c r="B20" s="16">
        <v>3127170</v>
      </c>
      <c r="C20" s="16">
        <v>1878625</v>
      </c>
      <c r="D20" s="16">
        <v>1163252.6200000001</v>
      </c>
      <c r="E20" s="6">
        <f t="shared" si="0"/>
        <v>61.920426907977912</v>
      </c>
    </row>
    <row r="21" spans="1:5" ht="15">
      <c r="A21" s="15" t="s">
        <v>24</v>
      </c>
      <c r="B21" s="16">
        <v>470059</v>
      </c>
      <c r="C21" s="16">
        <v>37650</v>
      </c>
      <c r="D21" s="16">
        <v>23669.200000000001</v>
      </c>
      <c r="E21" s="6">
        <f t="shared" si="0"/>
        <v>62.866401062416998</v>
      </c>
    </row>
    <row r="22" spans="1:5" ht="30">
      <c r="A22" s="10" t="s">
        <v>25</v>
      </c>
      <c r="B22" s="8">
        <v>14827952</v>
      </c>
      <c r="C22" s="8">
        <v>8380026</v>
      </c>
      <c r="D22" s="8">
        <v>5300</v>
      </c>
      <c r="E22" s="6">
        <f t="shared" si="0"/>
        <v>6.3245627161538642E-2</v>
      </c>
    </row>
    <row r="23" spans="1:5" ht="30">
      <c r="A23" s="15" t="s">
        <v>26</v>
      </c>
      <c r="B23" s="16">
        <v>14827952</v>
      </c>
      <c r="C23" s="16">
        <v>8380026</v>
      </c>
      <c r="D23" s="16">
        <v>5300</v>
      </c>
      <c r="E23" s="6">
        <f t="shared" si="0"/>
        <v>6.3245627161538642E-2</v>
      </c>
    </row>
    <row r="24" spans="1:5" ht="15">
      <c r="A24" s="9" t="s">
        <v>27</v>
      </c>
      <c r="B24" s="8">
        <v>112455828</v>
      </c>
      <c r="C24" s="8">
        <v>96215729</v>
      </c>
      <c r="D24" s="8">
        <v>71827954.180000007</v>
      </c>
      <c r="E24" s="6">
        <f t="shared" si="0"/>
        <v>74.653027032617516</v>
      </c>
    </row>
    <row r="25" spans="1:5" ht="15">
      <c r="A25" s="17" t="s">
        <v>28</v>
      </c>
      <c r="B25" s="16">
        <v>9335828</v>
      </c>
      <c r="C25" s="16">
        <v>4596729</v>
      </c>
      <c r="D25" s="16">
        <v>2110394.1800000002</v>
      </c>
      <c r="E25" s="6">
        <f t="shared" si="0"/>
        <v>45.910780905291574</v>
      </c>
    </row>
    <row r="26" spans="1:5" ht="15">
      <c r="A26" s="17" t="s">
        <v>29</v>
      </c>
      <c r="B26" s="16">
        <v>103120000</v>
      </c>
      <c r="C26" s="16">
        <v>91619000</v>
      </c>
      <c r="D26" s="16">
        <v>69717560</v>
      </c>
      <c r="E26" s="6">
        <f t="shared" si="0"/>
        <v>76.095089446512191</v>
      </c>
    </row>
    <row r="27" spans="1:5" ht="15">
      <c r="A27" s="9" t="s">
        <v>30</v>
      </c>
      <c r="B27" s="8">
        <v>1681275</v>
      </c>
      <c r="C27" s="8">
        <v>160800</v>
      </c>
      <c r="D27" s="11"/>
      <c r="E27" s="6">
        <f t="shared" si="0"/>
        <v>0</v>
      </c>
    </row>
    <row r="28" spans="1:5" ht="15">
      <c r="A28" s="17" t="s">
        <v>31</v>
      </c>
      <c r="B28" s="16">
        <v>1681275</v>
      </c>
      <c r="C28" s="16">
        <v>160800</v>
      </c>
      <c r="D28" s="18"/>
      <c r="E28" s="6">
        <f t="shared" si="0"/>
        <v>0</v>
      </c>
    </row>
    <row r="29" spans="1:5" ht="15">
      <c r="A29" s="19" t="s">
        <v>32</v>
      </c>
      <c r="B29" s="16">
        <v>2370192</v>
      </c>
      <c r="C29" s="16">
        <v>1060692</v>
      </c>
      <c r="D29" s="16">
        <v>583459.05000000005</v>
      </c>
      <c r="E29" s="6">
        <f t="shared" si="0"/>
        <v>55.007396114989085</v>
      </c>
    </row>
    <row r="30" spans="1:5" ht="15">
      <c r="A30" s="7" t="s">
        <v>33</v>
      </c>
      <c r="B30" s="8">
        <v>540038110</v>
      </c>
      <c r="C30" s="8">
        <v>271549800</v>
      </c>
      <c r="D30" s="8">
        <v>63794120</v>
      </c>
      <c r="E30" s="6">
        <f t="shared" si="0"/>
        <v>23.492604303151758</v>
      </c>
    </row>
    <row r="31" spans="1:5" ht="15">
      <c r="A31" s="9" t="s">
        <v>34</v>
      </c>
      <c r="B31" s="8">
        <v>337869800</v>
      </c>
      <c r="C31" s="8">
        <v>128799800</v>
      </c>
      <c r="D31" s="8">
        <v>19490020</v>
      </c>
      <c r="E31" s="6">
        <f t="shared" si="0"/>
        <v>15.13202660252578</v>
      </c>
    </row>
    <row r="32" spans="1:5" ht="15">
      <c r="A32" s="17" t="s">
        <v>35</v>
      </c>
      <c r="B32" s="16">
        <v>303909400</v>
      </c>
      <c r="C32" s="16">
        <v>104839400</v>
      </c>
      <c r="D32" s="16">
        <v>11529620</v>
      </c>
      <c r="E32" s="6">
        <f t="shared" si="0"/>
        <v>10.997411278584195</v>
      </c>
    </row>
    <row r="33" spans="1:5" ht="15">
      <c r="A33" s="10" t="s">
        <v>36</v>
      </c>
      <c r="B33" s="8">
        <v>32960400</v>
      </c>
      <c r="C33" s="8">
        <v>22960400</v>
      </c>
      <c r="D33" s="8">
        <v>7960400</v>
      </c>
      <c r="E33" s="6">
        <f t="shared" si="0"/>
        <v>34.670127698123729</v>
      </c>
    </row>
    <row r="34" spans="1:5" ht="15">
      <c r="A34" s="15" t="s">
        <v>37</v>
      </c>
      <c r="B34" s="16">
        <v>7960400</v>
      </c>
      <c r="C34" s="16">
        <v>7960400</v>
      </c>
      <c r="D34" s="16">
        <v>7960400</v>
      </c>
      <c r="E34" s="6">
        <f t="shared" si="0"/>
        <v>100</v>
      </c>
    </row>
    <row r="35" spans="1:5" ht="15">
      <c r="A35" s="15" t="s">
        <v>38</v>
      </c>
      <c r="B35" s="16">
        <v>25000000</v>
      </c>
      <c r="C35" s="16">
        <v>15000000</v>
      </c>
      <c r="D35" s="18"/>
      <c r="E35" s="6">
        <f t="shared" si="0"/>
        <v>0</v>
      </c>
    </row>
    <row r="36" spans="1:5" ht="15">
      <c r="A36" s="17" t="s">
        <v>39</v>
      </c>
      <c r="B36" s="16">
        <v>1000000</v>
      </c>
      <c r="C36" s="16">
        <v>1000000</v>
      </c>
      <c r="D36" s="18"/>
      <c r="E36" s="6">
        <f t="shared" si="0"/>
        <v>0</v>
      </c>
    </row>
    <row r="37" spans="1:5" ht="15">
      <c r="A37" s="9" t="s">
        <v>40</v>
      </c>
      <c r="B37" s="8">
        <v>202168310</v>
      </c>
      <c r="C37" s="8">
        <v>142750000</v>
      </c>
      <c r="D37" s="8">
        <v>44304100</v>
      </c>
      <c r="E37" s="6">
        <f t="shared" si="0"/>
        <v>31.036147110332752</v>
      </c>
    </row>
    <row r="38" spans="1:5" ht="15">
      <c r="A38" s="17" t="s">
        <v>41</v>
      </c>
      <c r="B38" s="16">
        <v>57518310</v>
      </c>
      <c r="C38" s="18"/>
      <c r="D38" s="18"/>
      <c r="E38" s="6">
        <v>0</v>
      </c>
    </row>
    <row r="39" spans="1:5" ht="15">
      <c r="A39" s="17" t="s">
        <v>42</v>
      </c>
      <c r="B39" s="16">
        <v>144650000</v>
      </c>
      <c r="C39" s="16">
        <v>142750000</v>
      </c>
      <c r="D39" s="16">
        <v>44304100</v>
      </c>
      <c r="E39" s="6">
        <f t="shared" si="0"/>
        <v>31.036147110332752</v>
      </c>
    </row>
    <row r="40" spans="1:5" ht="15">
      <c r="A40" s="13" t="s">
        <v>43</v>
      </c>
      <c r="B40" s="14">
        <v>2279994797.4699998</v>
      </c>
      <c r="C40" s="14">
        <v>1231321114.47</v>
      </c>
      <c r="D40" s="14">
        <v>871577755.55999994</v>
      </c>
      <c r="E40" s="6">
        <f t="shared" si="0"/>
        <v>70.783952725049701</v>
      </c>
    </row>
    <row r="41" spans="1:5" ht="15">
      <c r="A41" s="7" t="s">
        <v>9</v>
      </c>
      <c r="B41" s="8">
        <v>2258028704.4699998</v>
      </c>
      <c r="C41" s="8">
        <v>1226974021.47</v>
      </c>
      <c r="D41" s="8">
        <v>870760662.60000002</v>
      </c>
      <c r="E41" s="6">
        <f t="shared" si="0"/>
        <v>70.968141734310592</v>
      </c>
    </row>
    <row r="42" spans="1:5" ht="15">
      <c r="A42" s="9" t="s">
        <v>10</v>
      </c>
      <c r="B42" s="8">
        <v>1618020990</v>
      </c>
      <c r="C42" s="8">
        <v>897182818</v>
      </c>
      <c r="D42" s="8">
        <v>735279826.14999998</v>
      </c>
      <c r="E42" s="6">
        <f t="shared" si="0"/>
        <v>81.954291967949828</v>
      </c>
    </row>
    <row r="43" spans="1:5" ht="15">
      <c r="A43" s="10" t="s">
        <v>11</v>
      </c>
      <c r="B43" s="8">
        <v>1326239290</v>
      </c>
      <c r="C43" s="8">
        <v>735388342</v>
      </c>
      <c r="D43" s="8">
        <v>599404823.49000001</v>
      </c>
      <c r="E43" s="6">
        <f t="shared" si="0"/>
        <v>81.508611063894193</v>
      </c>
    </row>
    <row r="44" spans="1:5" ht="15">
      <c r="A44" s="15" t="s">
        <v>12</v>
      </c>
      <c r="B44" s="16">
        <v>1326239290</v>
      </c>
      <c r="C44" s="16">
        <v>735388342</v>
      </c>
      <c r="D44" s="16">
        <v>599404823.49000001</v>
      </c>
      <c r="E44" s="6">
        <f t="shared" si="0"/>
        <v>81.508611063894193</v>
      </c>
    </row>
    <row r="45" spans="1:5" ht="15">
      <c r="A45" s="17" t="s">
        <v>13</v>
      </c>
      <c r="B45" s="16">
        <v>291781700</v>
      </c>
      <c r="C45" s="16">
        <v>161794476</v>
      </c>
      <c r="D45" s="16">
        <v>135875002.66</v>
      </c>
      <c r="E45" s="6">
        <f t="shared" si="0"/>
        <v>83.980001060110354</v>
      </c>
    </row>
    <row r="46" spans="1:5" ht="15">
      <c r="A46" s="9" t="s">
        <v>14</v>
      </c>
      <c r="B46" s="8">
        <v>568287227.47000003</v>
      </c>
      <c r="C46" s="8">
        <v>294550989.47000003</v>
      </c>
      <c r="D46" s="8">
        <v>109467475.53</v>
      </c>
      <c r="E46" s="6">
        <f t="shared" si="0"/>
        <v>37.164185300130946</v>
      </c>
    </row>
    <row r="47" spans="1:5" ht="15">
      <c r="A47" s="17" t="s">
        <v>15</v>
      </c>
      <c r="B47" s="16">
        <v>43631028</v>
      </c>
      <c r="C47" s="16">
        <v>31045830</v>
      </c>
      <c r="D47" s="16">
        <v>719142.8</v>
      </c>
      <c r="E47" s="6">
        <f t="shared" si="0"/>
        <v>2.3163909613626048</v>
      </c>
    </row>
    <row r="48" spans="1:5" ht="15">
      <c r="A48" s="17" t="s">
        <v>44</v>
      </c>
      <c r="B48" s="16">
        <v>1377368</v>
      </c>
      <c r="C48" s="16">
        <v>536111</v>
      </c>
      <c r="D48" s="16">
        <v>16720.12</v>
      </c>
      <c r="E48" s="6">
        <f t="shared" si="0"/>
        <v>3.1187795064827992</v>
      </c>
    </row>
    <row r="49" spans="1:5" ht="15">
      <c r="A49" s="17" t="s">
        <v>16</v>
      </c>
      <c r="B49" s="16">
        <v>99609129</v>
      </c>
      <c r="C49" s="16">
        <v>29592661</v>
      </c>
      <c r="D49" s="16">
        <v>2431663.4700000002</v>
      </c>
      <c r="E49" s="6">
        <f t="shared" si="0"/>
        <v>8.2171166357766889</v>
      </c>
    </row>
    <row r="50" spans="1:5" ht="15">
      <c r="A50" s="17" t="s">
        <v>17</v>
      </c>
      <c r="B50" s="16">
        <v>144297410</v>
      </c>
      <c r="C50" s="16">
        <v>85401803</v>
      </c>
      <c r="D50" s="16">
        <v>22507652.579999998</v>
      </c>
      <c r="E50" s="6">
        <f t="shared" si="0"/>
        <v>26.355008664161339</v>
      </c>
    </row>
    <row r="51" spans="1:5" ht="15">
      <c r="A51" s="17" t="s">
        <v>18</v>
      </c>
      <c r="B51" s="16">
        <v>9964</v>
      </c>
      <c r="C51" s="16">
        <v>9964</v>
      </c>
      <c r="D51" s="16">
        <v>9963.7000000000007</v>
      </c>
      <c r="E51" s="6">
        <f t="shared" si="0"/>
        <v>99.996989160979538</v>
      </c>
    </row>
    <row r="52" spans="1:5" ht="15">
      <c r="A52" s="10" t="s">
        <v>19</v>
      </c>
      <c r="B52" s="8">
        <v>270172120.47000003</v>
      </c>
      <c r="C52" s="8">
        <v>143660198.47</v>
      </c>
      <c r="D52" s="8">
        <v>80434170.609999999</v>
      </c>
      <c r="E52" s="6">
        <f t="shared" si="0"/>
        <v>55.989182436495632</v>
      </c>
    </row>
    <row r="53" spans="1:5" ht="15">
      <c r="A53" s="15" t="s">
        <v>20</v>
      </c>
      <c r="B53" s="16">
        <v>192527901.40000001</v>
      </c>
      <c r="C53" s="16">
        <v>102048464.40000001</v>
      </c>
      <c r="D53" s="16">
        <v>69728450.670000002</v>
      </c>
      <c r="E53" s="6">
        <f t="shared" si="0"/>
        <v>68.328760339484347</v>
      </c>
    </row>
    <row r="54" spans="1:5" ht="15">
      <c r="A54" s="15" t="s">
        <v>21</v>
      </c>
      <c r="B54" s="16">
        <v>9765708.2400000002</v>
      </c>
      <c r="C54" s="16">
        <v>4960426.24</v>
      </c>
      <c r="D54" s="16">
        <v>659348.11</v>
      </c>
      <c r="E54" s="6">
        <f t="shared" si="0"/>
        <v>13.292166400603508</v>
      </c>
    </row>
    <row r="55" spans="1:5" ht="15">
      <c r="A55" s="15" t="s">
        <v>22</v>
      </c>
      <c r="B55" s="16">
        <v>41191975.350000001</v>
      </c>
      <c r="C55" s="16">
        <v>22734512.350000001</v>
      </c>
      <c r="D55" s="16">
        <v>5777112.0899999999</v>
      </c>
      <c r="E55" s="6">
        <f t="shared" si="0"/>
        <v>25.411198626391474</v>
      </c>
    </row>
    <row r="56" spans="1:5" ht="15">
      <c r="A56" s="15" t="s">
        <v>23</v>
      </c>
      <c r="B56" s="16">
        <v>10248058</v>
      </c>
      <c r="C56" s="16">
        <v>5757514</v>
      </c>
      <c r="D56" s="16">
        <v>1504413.79</v>
      </c>
      <c r="E56" s="6">
        <f t="shared" si="0"/>
        <v>26.129572416150442</v>
      </c>
    </row>
    <row r="57" spans="1:5" ht="15">
      <c r="A57" s="15" t="s">
        <v>24</v>
      </c>
      <c r="B57" s="16">
        <v>14363151.48</v>
      </c>
      <c r="C57" s="16">
        <v>8159281.4800000004</v>
      </c>
      <c r="D57" s="16">
        <v>2764845.95</v>
      </c>
      <c r="E57" s="6">
        <f t="shared" si="0"/>
        <v>33.885899840288388</v>
      </c>
    </row>
    <row r="58" spans="1:5" ht="15">
      <c r="A58" s="15" t="s">
        <v>45</v>
      </c>
      <c r="B58" s="16">
        <v>2075326</v>
      </c>
      <c r="C58" s="18"/>
      <c r="D58" s="18"/>
      <c r="E58" s="6">
        <v>0</v>
      </c>
    </row>
    <row r="59" spans="1:5" ht="30">
      <c r="A59" s="10" t="s">
        <v>25</v>
      </c>
      <c r="B59" s="8">
        <v>9190208</v>
      </c>
      <c r="C59" s="8">
        <v>4304422</v>
      </c>
      <c r="D59" s="8">
        <v>3348162.25</v>
      </c>
      <c r="E59" s="6">
        <f t="shared" si="0"/>
        <v>77.784247222972098</v>
      </c>
    </row>
    <row r="60" spans="1:5" ht="30">
      <c r="A60" s="15" t="s">
        <v>26</v>
      </c>
      <c r="B60" s="16">
        <v>9190208</v>
      </c>
      <c r="C60" s="16">
        <v>4304422</v>
      </c>
      <c r="D60" s="16">
        <v>3348162.25</v>
      </c>
      <c r="E60" s="6">
        <f t="shared" si="0"/>
        <v>77.784247222972098</v>
      </c>
    </row>
    <row r="61" spans="1:5" ht="15">
      <c r="A61" s="9" t="s">
        <v>27</v>
      </c>
      <c r="B61" s="8">
        <v>1342211</v>
      </c>
      <c r="C61" s="8">
        <v>821433</v>
      </c>
      <c r="D61" s="8">
        <v>810344.98</v>
      </c>
      <c r="E61" s="6">
        <f t="shared" si="0"/>
        <v>98.650161364347426</v>
      </c>
    </row>
    <row r="62" spans="1:5" ht="15">
      <c r="A62" s="17" t="s">
        <v>28</v>
      </c>
      <c r="B62" s="16">
        <v>1342211</v>
      </c>
      <c r="C62" s="16">
        <v>821433</v>
      </c>
      <c r="D62" s="16">
        <v>810344.98</v>
      </c>
      <c r="E62" s="6">
        <f t="shared" si="0"/>
        <v>98.650161364347426</v>
      </c>
    </row>
    <row r="63" spans="1:5" ht="15">
      <c r="A63" s="9" t="s">
        <v>30</v>
      </c>
      <c r="B63" s="8">
        <v>69943826</v>
      </c>
      <c r="C63" s="8">
        <v>34028891</v>
      </c>
      <c r="D63" s="8">
        <v>24929095.16</v>
      </c>
      <c r="E63" s="6">
        <f t="shared" si="0"/>
        <v>73.258617684602171</v>
      </c>
    </row>
    <row r="64" spans="1:5" ht="15">
      <c r="A64" s="17" t="s">
        <v>46</v>
      </c>
      <c r="B64" s="16">
        <v>65593866</v>
      </c>
      <c r="C64" s="16">
        <v>32795353</v>
      </c>
      <c r="D64" s="16">
        <v>24666809.16</v>
      </c>
      <c r="E64" s="6">
        <f t="shared" si="0"/>
        <v>75.2143425929887</v>
      </c>
    </row>
    <row r="65" spans="1:5" ht="15">
      <c r="A65" s="17" t="s">
        <v>31</v>
      </c>
      <c r="B65" s="16">
        <v>4349960</v>
      </c>
      <c r="C65" s="16">
        <v>1233538</v>
      </c>
      <c r="D65" s="16">
        <v>262286</v>
      </c>
      <c r="E65" s="6">
        <f t="shared" si="0"/>
        <v>21.262903939724598</v>
      </c>
    </row>
    <row r="66" spans="1:5" ht="15">
      <c r="A66" s="19" t="s">
        <v>32</v>
      </c>
      <c r="B66" s="16">
        <v>434450</v>
      </c>
      <c r="C66" s="16">
        <v>389890</v>
      </c>
      <c r="D66" s="16">
        <v>273920.78000000003</v>
      </c>
      <c r="E66" s="6">
        <f t="shared" si="0"/>
        <v>70.255913206288952</v>
      </c>
    </row>
    <row r="67" spans="1:5" ht="15">
      <c r="A67" s="7" t="s">
        <v>33</v>
      </c>
      <c r="B67" s="8">
        <v>21966093</v>
      </c>
      <c r="C67" s="8">
        <v>4347093</v>
      </c>
      <c r="D67" s="8">
        <v>817092.96</v>
      </c>
      <c r="E67" s="6">
        <f t="shared" si="0"/>
        <v>18.79630732537813</v>
      </c>
    </row>
    <row r="68" spans="1:5" ht="15">
      <c r="A68" s="9" t="s">
        <v>34</v>
      </c>
      <c r="B68" s="8">
        <v>21934093</v>
      </c>
      <c r="C68" s="8">
        <v>4347093</v>
      </c>
      <c r="D68" s="8">
        <v>817092.96</v>
      </c>
      <c r="E68" s="6">
        <f t="shared" si="0"/>
        <v>18.79630732537813</v>
      </c>
    </row>
    <row r="69" spans="1:5" ht="15">
      <c r="A69" s="17" t="s">
        <v>35</v>
      </c>
      <c r="B69" s="16">
        <v>21934093</v>
      </c>
      <c r="C69" s="16">
        <v>4347093</v>
      </c>
      <c r="D69" s="16">
        <v>817092.96</v>
      </c>
      <c r="E69" s="6">
        <f t="shared" si="0"/>
        <v>18.79630732537813</v>
      </c>
    </row>
    <row r="70" spans="1:5" ht="15">
      <c r="A70" s="9" t="s">
        <v>40</v>
      </c>
      <c r="B70" s="8">
        <v>32000</v>
      </c>
      <c r="C70" s="11"/>
      <c r="D70" s="11"/>
      <c r="E70" s="6">
        <v>0</v>
      </c>
    </row>
    <row r="71" spans="1:5" ht="15">
      <c r="A71" s="17" t="s">
        <v>41</v>
      </c>
      <c r="B71" s="16">
        <v>32000</v>
      </c>
      <c r="C71" s="18"/>
      <c r="D71" s="18"/>
      <c r="E71" s="6">
        <v>0</v>
      </c>
    </row>
    <row r="72" spans="1:5" ht="15">
      <c r="A72" s="13" t="s">
        <v>47</v>
      </c>
      <c r="B72" s="14">
        <v>244098097</v>
      </c>
      <c r="C72" s="14">
        <v>81408331</v>
      </c>
      <c r="D72" s="14">
        <v>57061721.07</v>
      </c>
      <c r="E72" s="6">
        <f t="shared" ref="E70:E133" si="1">SUM(D72)/C72*100</f>
        <v>70.093220643474439</v>
      </c>
    </row>
    <row r="73" spans="1:5" ht="15">
      <c r="A73" s="7" t="s">
        <v>9</v>
      </c>
      <c r="B73" s="8">
        <v>153048097</v>
      </c>
      <c r="C73" s="8">
        <v>78478331</v>
      </c>
      <c r="D73" s="8">
        <v>55292643.07</v>
      </c>
      <c r="E73" s="6">
        <f t="shared" si="1"/>
        <v>70.455936518323767</v>
      </c>
    </row>
    <row r="74" spans="1:5" ht="15">
      <c r="A74" s="9" t="s">
        <v>10</v>
      </c>
      <c r="B74" s="8">
        <v>4695900</v>
      </c>
      <c r="C74" s="8">
        <v>2347956</v>
      </c>
      <c r="D74" s="8">
        <v>2188304.27</v>
      </c>
      <c r="E74" s="6">
        <f t="shared" si="1"/>
        <v>93.200395152208984</v>
      </c>
    </row>
    <row r="75" spans="1:5" ht="15">
      <c r="A75" s="10" t="s">
        <v>11</v>
      </c>
      <c r="B75" s="8">
        <v>3935900</v>
      </c>
      <c r="C75" s="8">
        <v>1967952</v>
      </c>
      <c r="D75" s="8">
        <v>1848398.56</v>
      </c>
      <c r="E75" s="6">
        <f t="shared" si="1"/>
        <v>93.924981910127897</v>
      </c>
    </row>
    <row r="76" spans="1:5" ht="15">
      <c r="A76" s="15" t="s">
        <v>12</v>
      </c>
      <c r="B76" s="16">
        <v>3935900</v>
      </c>
      <c r="C76" s="16">
        <v>1967952</v>
      </c>
      <c r="D76" s="16">
        <v>1848398.56</v>
      </c>
      <c r="E76" s="6">
        <f t="shared" si="1"/>
        <v>93.924981910127897</v>
      </c>
    </row>
    <row r="77" spans="1:5" ht="15">
      <c r="A77" s="17" t="s">
        <v>13</v>
      </c>
      <c r="B77" s="16">
        <v>760000</v>
      </c>
      <c r="C77" s="16">
        <v>380004</v>
      </c>
      <c r="D77" s="16">
        <v>339905.71</v>
      </c>
      <c r="E77" s="6">
        <f t="shared" si="1"/>
        <v>89.447929495479002</v>
      </c>
    </row>
    <row r="78" spans="1:5" ht="15">
      <c r="A78" s="9" t="s">
        <v>14</v>
      </c>
      <c r="B78" s="8">
        <v>878840</v>
      </c>
      <c r="C78" s="8">
        <v>466768</v>
      </c>
      <c r="D78" s="8">
        <v>302997.93</v>
      </c>
      <c r="E78" s="6">
        <f t="shared" si="1"/>
        <v>64.914032238713887</v>
      </c>
    </row>
    <row r="79" spans="1:5" ht="15">
      <c r="A79" s="17" t="s">
        <v>15</v>
      </c>
      <c r="B79" s="16">
        <v>185630</v>
      </c>
      <c r="C79" s="16">
        <v>95790</v>
      </c>
      <c r="D79" s="16">
        <v>20610</v>
      </c>
      <c r="E79" s="6">
        <f t="shared" si="1"/>
        <v>21.515815847165676</v>
      </c>
    </row>
    <row r="80" spans="1:5" ht="15">
      <c r="A80" s="17" t="s">
        <v>17</v>
      </c>
      <c r="B80" s="16">
        <v>482685</v>
      </c>
      <c r="C80" s="16">
        <v>241344</v>
      </c>
      <c r="D80" s="16">
        <v>201702.34</v>
      </c>
      <c r="E80" s="6">
        <f t="shared" si="1"/>
        <v>83.574623773534867</v>
      </c>
    </row>
    <row r="81" spans="1:5" ht="15">
      <c r="A81" s="17" t="s">
        <v>18</v>
      </c>
      <c r="B81" s="16">
        <v>21106</v>
      </c>
      <c r="C81" s="16">
        <v>15688</v>
      </c>
      <c r="D81" s="16">
        <v>10397.84</v>
      </c>
      <c r="E81" s="6">
        <f t="shared" si="1"/>
        <v>66.278939316675164</v>
      </c>
    </row>
    <row r="82" spans="1:5" ht="15">
      <c r="A82" s="10" t="s">
        <v>19</v>
      </c>
      <c r="B82" s="8">
        <v>188229</v>
      </c>
      <c r="C82" s="8">
        <v>112756</v>
      </c>
      <c r="D82" s="8">
        <v>69097.75</v>
      </c>
      <c r="E82" s="6">
        <f t="shared" si="1"/>
        <v>61.280774415552166</v>
      </c>
    </row>
    <row r="83" spans="1:5" ht="15">
      <c r="A83" s="15" t="s">
        <v>21</v>
      </c>
      <c r="B83" s="16">
        <v>3126</v>
      </c>
      <c r="C83" s="16">
        <v>1566</v>
      </c>
      <c r="D83" s="20">
        <v>892.68</v>
      </c>
      <c r="E83" s="6">
        <f t="shared" si="1"/>
        <v>57.003831417624518</v>
      </c>
    </row>
    <row r="84" spans="1:5" ht="15">
      <c r="A84" s="15" t="s">
        <v>22</v>
      </c>
      <c r="B84" s="16">
        <v>64459</v>
      </c>
      <c r="C84" s="16">
        <v>31853</v>
      </c>
      <c r="D84" s="16">
        <v>15381.59</v>
      </c>
      <c r="E84" s="6">
        <f t="shared" si="1"/>
        <v>48.28929771136157</v>
      </c>
    </row>
    <row r="85" spans="1:5" ht="15">
      <c r="A85" s="15" t="s">
        <v>23</v>
      </c>
      <c r="B85" s="16">
        <v>116212</v>
      </c>
      <c r="C85" s="16">
        <v>76738</v>
      </c>
      <c r="D85" s="16">
        <v>52616.88</v>
      </c>
      <c r="E85" s="6">
        <f t="shared" si="1"/>
        <v>68.566915999895755</v>
      </c>
    </row>
    <row r="86" spans="1:5" ht="15">
      <c r="A86" s="15" t="s">
        <v>24</v>
      </c>
      <c r="B86" s="16">
        <v>4432</v>
      </c>
      <c r="C86" s="16">
        <v>2599</v>
      </c>
      <c r="D86" s="20">
        <v>206.6</v>
      </c>
      <c r="E86" s="6">
        <f t="shared" si="1"/>
        <v>7.94921123509042</v>
      </c>
    </row>
    <row r="87" spans="1:5" ht="30">
      <c r="A87" s="10" t="s">
        <v>25</v>
      </c>
      <c r="B87" s="8">
        <v>1190</v>
      </c>
      <c r="C87" s="8">
        <v>1190</v>
      </c>
      <c r="D87" s="8">
        <v>1190</v>
      </c>
      <c r="E87" s="6">
        <f t="shared" si="1"/>
        <v>100</v>
      </c>
    </row>
    <row r="88" spans="1:5" ht="30">
      <c r="A88" s="15" t="s">
        <v>26</v>
      </c>
      <c r="B88" s="16">
        <v>1190</v>
      </c>
      <c r="C88" s="16">
        <v>1190</v>
      </c>
      <c r="D88" s="16">
        <v>1190</v>
      </c>
      <c r="E88" s="6">
        <f t="shared" si="1"/>
        <v>100</v>
      </c>
    </row>
    <row r="89" spans="1:5" ht="15">
      <c r="A89" s="9" t="s">
        <v>27</v>
      </c>
      <c r="B89" s="8">
        <v>147472857</v>
      </c>
      <c r="C89" s="8">
        <v>75663587</v>
      </c>
      <c r="D89" s="8">
        <v>52801321.170000002</v>
      </c>
      <c r="E89" s="6">
        <f t="shared" si="1"/>
        <v>69.784321975113343</v>
      </c>
    </row>
    <row r="90" spans="1:5" ht="15">
      <c r="A90" s="17" t="s">
        <v>28</v>
      </c>
      <c r="B90" s="16">
        <v>147472857</v>
      </c>
      <c r="C90" s="16">
        <v>75663587</v>
      </c>
      <c r="D90" s="16">
        <v>52801321.170000002</v>
      </c>
      <c r="E90" s="6">
        <f t="shared" si="1"/>
        <v>69.784321975113343</v>
      </c>
    </row>
    <row r="91" spans="1:5" ht="15">
      <c r="A91" s="19" t="s">
        <v>32</v>
      </c>
      <c r="B91" s="20">
        <v>500</v>
      </c>
      <c r="C91" s="20">
        <v>20</v>
      </c>
      <c r="D91" s="20">
        <v>19.7</v>
      </c>
      <c r="E91" s="6">
        <f t="shared" si="1"/>
        <v>98.5</v>
      </c>
    </row>
    <row r="92" spans="1:5" ht="15">
      <c r="A92" s="7" t="s">
        <v>33</v>
      </c>
      <c r="B92" s="8">
        <v>91050000</v>
      </c>
      <c r="C92" s="8">
        <v>2930000</v>
      </c>
      <c r="D92" s="8">
        <v>1769078</v>
      </c>
      <c r="E92" s="6">
        <f t="shared" si="1"/>
        <v>60.378088737201367</v>
      </c>
    </row>
    <row r="93" spans="1:5" ht="15">
      <c r="A93" s="9" t="s">
        <v>40</v>
      </c>
      <c r="B93" s="8">
        <v>91050000</v>
      </c>
      <c r="C93" s="8">
        <v>2930000</v>
      </c>
      <c r="D93" s="8">
        <v>1769078</v>
      </c>
      <c r="E93" s="6">
        <f t="shared" si="1"/>
        <v>60.378088737201367</v>
      </c>
    </row>
    <row r="94" spans="1:5" ht="15">
      <c r="A94" s="17" t="s">
        <v>41</v>
      </c>
      <c r="B94" s="16">
        <v>91050000</v>
      </c>
      <c r="C94" s="16">
        <v>2930000</v>
      </c>
      <c r="D94" s="16">
        <v>1769078</v>
      </c>
      <c r="E94" s="6">
        <f t="shared" si="1"/>
        <v>60.378088737201367</v>
      </c>
    </row>
    <row r="95" spans="1:5" ht="15">
      <c r="A95" s="13" t="s">
        <v>48</v>
      </c>
      <c r="B95" s="14">
        <v>552646170</v>
      </c>
      <c r="C95" s="14">
        <v>119167690.2</v>
      </c>
      <c r="D95" s="14">
        <v>100315745.16</v>
      </c>
      <c r="E95" s="6">
        <f t="shared" si="1"/>
        <v>84.180321857073295</v>
      </c>
    </row>
    <row r="96" spans="1:5" ht="15">
      <c r="A96" s="7" t="s">
        <v>9</v>
      </c>
      <c r="B96" s="8">
        <v>238394818</v>
      </c>
      <c r="C96" s="8">
        <v>107885197.2</v>
      </c>
      <c r="D96" s="8">
        <v>100315745.16</v>
      </c>
      <c r="E96" s="6">
        <f t="shared" si="1"/>
        <v>92.98378995779413</v>
      </c>
    </row>
    <row r="97" spans="1:5" ht="15">
      <c r="A97" s="9" t="s">
        <v>10</v>
      </c>
      <c r="B97" s="8">
        <v>110898272</v>
      </c>
      <c r="C97" s="8">
        <v>51986349</v>
      </c>
      <c r="D97" s="8">
        <v>50819680.57</v>
      </c>
      <c r="E97" s="6">
        <f t="shared" si="1"/>
        <v>97.755817724379909</v>
      </c>
    </row>
    <row r="98" spans="1:5" ht="15">
      <c r="A98" s="10" t="s">
        <v>11</v>
      </c>
      <c r="B98" s="8">
        <v>90875424</v>
      </c>
      <c r="C98" s="8">
        <v>42596164</v>
      </c>
      <c r="D98" s="8">
        <v>41759825.259999998</v>
      </c>
      <c r="E98" s="6">
        <f t="shared" si="1"/>
        <v>98.036586721752684</v>
      </c>
    </row>
    <row r="99" spans="1:5" ht="15">
      <c r="A99" s="15" t="s">
        <v>12</v>
      </c>
      <c r="B99" s="16">
        <v>90875424</v>
      </c>
      <c r="C99" s="16">
        <v>42596164</v>
      </c>
      <c r="D99" s="16">
        <v>41759825.259999998</v>
      </c>
      <c r="E99" s="6">
        <f t="shared" si="1"/>
        <v>98.036586721752684</v>
      </c>
    </row>
    <row r="100" spans="1:5" ht="15">
      <c r="A100" s="17" t="s">
        <v>13</v>
      </c>
      <c r="B100" s="16">
        <v>20022848</v>
      </c>
      <c r="C100" s="16">
        <v>9390185</v>
      </c>
      <c r="D100" s="16">
        <v>9059855.3100000005</v>
      </c>
      <c r="E100" s="6">
        <f t="shared" si="1"/>
        <v>96.482181234980999</v>
      </c>
    </row>
    <row r="101" spans="1:5" ht="15">
      <c r="A101" s="9" t="s">
        <v>14</v>
      </c>
      <c r="B101" s="8">
        <v>21074175</v>
      </c>
      <c r="C101" s="8">
        <v>8732867</v>
      </c>
      <c r="D101" s="8">
        <v>6314937.7400000002</v>
      </c>
      <c r="E101" s="6">
        <f t="shared" si="1"/>
        <v>72.312308661061707</v>
      </c>
    </row>
    <row r="102" spans="1:5" ht="15">
      <c r="A102" s="17" t="s">
        <v>15</v>
      </c>
      <c r="B102" s="16">
        <v>5029470</v>
      </c>
      <c r="C102" s="16">
        <v>2925480</v>
      </c>
      <c r="D102" s="16">
        <v>2073924.89</v>
      </c>
      <c r="E102" s="6">
        <f t="shared" si="1"/>
        <v>70.891781519613872</v>
      </c>
    </row>
    <row r="103" spans="1:5" ht="15">
      <c r="A103" s="17" t="s">
        <v>44</v>
      </c>
      <c r="B103" s="16">
        <v>149620</v>
      </c>
      <c r="C103" s="16">
        <v>73700</v>
      </c>
      <c r="D103" s="16">
        <v>71673.399999999994</v>
      </c>
      <c r="E103" s="6">
        <f t="shared" si="1"/>
        <v>97.250203527815458</v>
      </c>
    </row>
    <row r="104" spans="1:5" ht="15">
      <c r="A104" s="17" t="s">
        <v>16</v>
      </c>
      <c r="B104" s="16">
        <v>420876</v>
      </c>
      <c r="C104" s="16">
        <v>209010</v>
      </c>
      <c r="D104" s="16">
        <v>135201</v>
      </c>
      <c r="E104" s="6">
        <f t="shared" si="1"/>
        <v>64.686378642170226</v>
      </c>
    </row>
    <row r="105" spans="1:5" ht="15">
      <c r="A105" s="17" t="s">
        <v>17</v>
      </c>
      <c r="B105" s="16">
        <v>5782967</v>
      </c>
      <c r="C105" s="16">
        <v>2618302</v>
      </c>
      <c r="D105" s="16">
        <v>2068621.28</v>
      </c>
      <c r="E105" s="6">
        <f t="shared" si="1"/>
        <v>79.006213950873502</v>
      </c>
    </row>
    <row r="106" spans="1:5" ht="15">
      <c r="A106" s="17" t="s">
        <v>18</v>
      </c>
      <c r="B106" s="16">
        <v>274632</v>
      </c>
      <c r="C106" s="16">
        <v>116432</v>
      </c>
      <c r="D106" s="20">
        <v>248</v>
      </c>
      <c r="E106" s="6">
        <f t="shared" si="1"/>
        <v>0.21299986258073383</v>
      </c>
    </row>
    <row r="107" spans="1:5" ht="15">
      <c r="A107" s="10" t="s">
        <v>19</v>
      </c>
      <c r="B107" s="8">
        <v>5997593</v>
      </c>
      <c r="C107" s="8">
        <v>2767849</v>
      </c>
      <c r="D107" s="8">
        <v>1951335.17</v>
      </c>
      <c r="E107" s="6">
        <f t="shared" si="1"/>
        <v>70.500058709850137</v>
      </c>
    </row>
    <row r="108" spans="1:5" ht="15">
      <c r="A108" s="15" t="s">
        <v>20</v>
      </c>
      <c r="B108" s="16">
        <v>2247821</v>
      </c>
      <c r="C108" s="16">
        <v>1213767</v>
      </c>
      <c r="D108" s="16">
        <v>933778.23</v>
      </c>
      <c r="E108" s="6">
        <f t="shared" si="1"/>
        <v>76.932247292931834</v>
      </c>
    </row>
    <row r="109" spans="1:5" ht="15">
      <c r="A109" s="15" t="s">
        <v>21</v>
      </c>
      <c r="B109" s="16">
        <v>259885</v>
      </c>
      <c r="C109" s="16">
        <v>122815</v>
      </c>
      <c r="D109" s="16">
        <v>60579.1</v>
      </c>
      <c r="E109" s="6">
        <f t="shared" si="1"/>
        <v>49.325489557464479</v>
      </c>
    </row>
    <row r="110" spans="1:5" ht="15">
      <c r="A110" s="15" t="s">
        <v>22</v>
      </c>
      <c r="B110" s="16">
        <v>1994064</v>
      </c>
      <c r="C110" s="16">
        <v>834599</v>
      </c>
      <c r="D110" s="16">
        <v>455671.89</v>
      </c>
      <c r="E110" s="6">
        <f t="shared" si="1"/>
        <v>54.597703807457229</v>
      </c>
    </row>
    <row r="111" spans="1:5" ht="15">
      <c r="A111" s="15" t="s">
        <v>23</v>
      </c>
      <c r="B111" s="16">
        <v>1424678</v>
      </c>
      <c r="C111" s="16">
        <v>562476</v>
      </c>
      <c r="D111" s="16">
        <v>483756.36</v>
      </c>
      <c r="E111" s="6">
        <f t="shared" si="1"/>
        <v>86.004800204808745</v>
      </c>
    </row>
    <row r="112" spans="1:5" ht="15">
      <c r="A112" s="15" t="s">
        <v>24</v>
      </c>
      <c r="B112" s="16">
        <v>71145</v>
      </c>
      <c r="C112" s="16">
        <v>34192</v>
      </c>
      <c r="D112" s="16">
        <v>17549.59</v>
      </c>
      <c r="E112" s="6">
        <f t="shared" si="1"/>
        <v>51.326596864763687</v>
      </c>
    </row>
    <row r="113" spans="1:5" ht="30">
      <c r="A113" s="10" t="s">
        <v>25</v>
      </c>
      <c r="B113" s="8">
        <v>3419017</v>
      </c>
      <c r="C113" s="8">
        <v>22094</v>
      </c>
      <c r="D113" s="8">
        <v>13934</v>
      </c>
      <c r="E113" s="6">
        <f t="shared" si="1"/>
        <v>63.066895989861507</v>
      </c>
    </row>
    <row r="114" spans="1:5" ht="30">
      <c r="A114" s="15" t="s">
        <v>26</v>
      </c>
      <c r="B114" s="16">
        <v>3419017</v>
      </c>
      <c r="C114" s="16">
        <v>22094</v>
      </c>
      <c r="D114" s="16">
        <v>13934</v>
      </c>
      <c r="E114" s="6">
        <f t="shared" si="1"/>
        <v>63.066895989861507</v>
      </c>
    </row>
    <row r="115" spans="1:5" ht="15">
      <c r="A115" s="9" t="s">
        <v>27</v>
      </c>
      <c r="B115" s="8">
        <v>1271776</v>
      </c>
      <c r="C115" s="8">
        <v>634612.19999999995</v>
      </c>
      <c r="D115" s="8">
        <v>604522.97</v>
      </c>
      <c r="E115" s="6">
        <f t="shared" si="1"/>
        <v>95.258642994887282</v>
      </c>
    </row>
    <row r="116" spans="1:5" ht="15">
      <c r="A116" s="17" t="s">
        <v>28</v>
      </c>
      <c r="B116" s="16">
        <v>1271776</v>
      </c>
      <c r="C116" s="16">
        <v>634612.19999999995</v>
      </c>
      <c r="D116" s="16">
        <v>604522.97</v>
      </c>
      <c r="E116" s="6">
        <f t="shared" si="1"/>
        <v>95.258642994887282</v>
      </c>
    </row>
    <row r="117" spans="1:5" ht="15">
      <c r="A117" s="9" t="s">
        <v>30</v>
      </c>
      <c r="B117" s="8">
        <v>104671897</v>
      </c>
      <c r="C117" s="8">
        <v>46296995</v>
      </c>
      <c r="D117" s="8">
        <v>42523270.619999997</v>
      </c>
      <c r="E117" s="6">
        <f t="shared" si="1"/>
        <v>91.848878355927837</v>
      </c>
    </row>
    <row r="118" spans="1:5" ht="15">
      <c r="A118" s="17" t="s">
        <v>31</v>
      </c>
      <c r="B118" s="16">
        <v>104671897</v>
      </c>
      <c r="C118" s="16">
        <v>46296995</v>
      </c>
      <c r="D118" s="16">
        <v>42523270.619999997</v>
      </c>
      <c r="E118" s="6">
        <f t="shared" si="1"/>
        <v>91.848878355927837</v>
      </c>
    </row>
    <row r="119" spans="1:5" ht="15">
      <c r="A119" s="19" t="s">
        <v>32</v>
      </c>
      <c r="B119" s="16">
        <v>478698</v>
      </c>
      <c r="C119" s="16">
        <v>234374</v>
      </c>
      <c r="D119" s="16">
        <v>53333.26</v>
      </c>
      <c r="E119" s="6">
        <f t="shared" si="1"/>
        <v>22.755621357317793</v>
      </c>
    </row>
    <row r="120" spans="1:5" ht="15">
      <c r="A120" s="7" t="s">
        <v>33</v>
      </c>
      <c r="B120" s="8">
        <v>314251352</v>
      </c>
      <c r="C120" s="8">
        <v>11282493</v>
      </c>
      <c r="D120" s="11"/>
      <c r="E120" s="6">
        <f t="shared" si="1"/>
        <v>0</v>
      </c>
    </row>
    <row r="121" spans="1:5" ht="15">
      <c r="A121" s="9" t="s">
        <v>40</v>
      </c>
      <c r="B121" s="8">
        <v>314251352</v>
      </c>
      <c r="C121" s="8">
        <v>11282493</v>
      </c>
      <c r="D121" s="11"/>
      <c r="E121" s="6">
        <f t="shared" si="1"/>
        <v>0</v>
      </c>
    </row>
    <row r="122" spans="1:5" ht="15">
      <c r="A122" s="17" t="s">
        <v>49</v>
      </c>
      <c r="B122" s="16">
        <v>314251352</v>
      </c>
      <c r="C122" s="16">
        <v>11282493</v>
      </c>
      <c r="D122" s="18"/>
      <c r="E122" s="6">
        <f t="shared" si="1"/>
        <v>0</v>
      </c>
    </row>
    <row r="123" spans="1:5" ht="30">
      <c r="A123" s="13" t="s">
        <v>50</v>
      </c>
      <c r="B123" s="14">
        <v>257557398</v>
      </c>
      <c r="C123" s="14">
        <v>132041870</v>
      </c>
      <c r="D123" s="14">
        <v>103662821.84999999</v>
      </c>
      <c r="E123" s="6">
        <f t="shared" si="1"/>
        <v>78.507538442162314</v>
      </c>
    </row>
    <row r="124" spans="1:5" ht="15">
      <c r="A124" s="7" t="s">
        <v>9</v>
      </c>
      <c r="B124" s="8">
        <v>256477598</v>
      </c>
      <c r="C124" s="8">
        <v>130962070</v>
      </c>
      <c r="D124" s="8">
        <v>103662821.84999999</v>
      </c>
      <c r="E124" s="6">
        <f t="shared" si="1"/>
        <v>79.15484372688978</v>
      </c>
    </row>
    <row r="125" spans="1:5" ht="15">
      <c r="A125" s="9" t="s">
        <v>10</v>
      </c>
      <c r="B125" s="8">
        <v>164996341</v>
      </c>
      <c r="C125" s="8">
        <v>84054156</v>
      </c>
      <c r="D125" s="8">
        <v>67011696</v>
      </c>
      <c r="E125" s="6">
        <f t="shared" si="1"/>
        <v>79.724429093071848</v>
      </c>
    </row>
    <row r="126" spans="1:5" ht="15">
      <c r="A126" s="10" t="s">
        <v>11</v>
      </c>
      <c r="B126" s="8">
        <v>135200361</v>
      </c>
      <c r="C126" s="8">
        <v>68824971</v>
      </c>
      <c r="D126" s="8">
        <v>54891710.380000003</v>
      </c>
      <c r="E126" s="6">
        <f t="shared" si="1"/>
        <v>79.7555154509255</v>
      </c>
    </row>
    <row r="127" spans="1:5" ht="15">
      <c r="A127" s="15" t="s">
        <v>12</v>
      </c>
      <c r="B127" s="16">
        <v>135200361</v>
      </c>
      <c r="C127" s="16">
        <v>68824971</v>
      </c>
      <c r="D127" s="16">
        <v>54891710.380000003</v>
      </c>
      <c r="E127" s="6">
        <f t="shared" si="1"/>
        <v>79.7555154509255</v>
      </c>
    </row>
    <row r="128" spans="1:5" ht="15">
      <c r="A128" s="17" t="s">
        <v>13</v>
      </c>
      <c r="B128" s="16">
        <v>29795980</v>
      </c>
      <c r="C128" s="16">
        <v>15229185</v>
      </c>
      <c r="D128" s="16">
        <v>12119985.619999999</v>
      </c>
      <c r="E128" s="6">
        <f t="shared" si="1"/>
        <v>79.583941097307559</v>
      </c>
    </row>
    <row r="129" spans="1:5" ht="15">
      <c r="A129" s="9" t="s">
        <v>14</v>
      </c>
      <c r="B129" s="8">
        <v>32077201</v>
      </c>
      <c r="C129" s="8">
        <v>15808311</v>
      </c>
      <c r="D129" s="8">
        <v>7449769.1500000004</v>
      </c>
      <c r="E129" s="6">
        <f t="shared" si="1"/>
        <v>47.125648970342247</v>
      </c>
    </row>
    <row r="130" spans="1:5" ht="15">
      <c r="A130" s="17" t="s">
        <v>15</v>
      </c>
      <c r="B130" s="16">
        <v>1158582</v>
      </c>
      <c r="C130" s="16">
        <v>730439</v>
      </c>
      <c r="D130" s="16">
        <v>404382.15</v>
      </c>
      <c r="E130" s="6">
        <f t="shared" si="1"/>
        <v>55.361522317400912</v>
      </c>
    </row>
    <row r="131" spans="1:5" ht="15">
      <c r="A131" s="17" t="s">
        <v>17</v>
      </c>
      <c r="B131" s="16">
        <v>9939516</v>
      </c>
      <c r="C131" s="16">
        <v>4805112</v>
      </c>
      <c r="D131" s="16">
        <v>2164701.14</v>
      </c>
      <c r="E131" s="6">
        <f t="shared" si="1"/>
        <v>45.049962206916305</v>
      </c>
    </row>
    <row r="132" spans="1:5" ht="15">
      <c r="A132" s="10" t="s">
        <v>19</v>
      </c>
      <c r="B132" s="8">
        <v>19955042</v>
      </c>
      <c r="C132" s="8">
        <v>9855429</v>
      </c>
      <c r="D132" s="8">
        <v>4849926.0599999996</v>
      </c>
      <c r="E132" s="6">
        <f t="shared" si="1"/>
        <v>49.210704678609119</v>
      </c>
    </row>
    <row r="133" spans="1:5" ht="15">
      <c r="A133" s="15" t="s">
        <v>20</v>
      </c>
      <c r="B133" s="16">
        <v>9932246</v>
      </c>
      <c r="C133" s="16">
        <v>5271204</v>
      </c>
      <c r="D133" s="16">
        <v>3133546.53</v>
      </c>
      <c r="E133" s="6">
        <f t="shared" si="1"/>
        <v>59.446504631579423</v>
      </c>
    </row>
    <row r="134" spans="1:5" ht="15">
      <c r="A134" s="15" t="s">
        <v>21</v>
      </c>
      <c r="B134" s="16">
        <v>575490</v>
      </c>
      <c r="C134" s="16">
        <v>243125</v>
      </c>
      <c r="D134" s="16">
        <v>48617.62</v>
      </c>
      <c r="E134" s="6">
        <f t="shared" ref="E134:E197" si="2">SUM(D134)/C134*100</f>
        <v>19.996964524421596</v>
      </c>
    </row>
    <row r="135" spans="1:5" ht="15">
      <c r="A135" s="15" t="s">
        <v>22</v>
      </c>
      <c r="B135" s="16">
        <v>6153607</v>
      </c>
      <c r="C135" s="16">
        <v>2788951</v>
      </c>
      <c r="D135" s="16">
        <v>1008499.41</v>
      </c>
      <c r="E135" s="6">
        <f t="shared" si="2"/>
        <v>36.160528098198931</v>
      </c>
    </row>
    <row r="136" spans="1:5" ht="15">
      <c r="A136" s="15" t="s">
        <v>23</v>
      </c>
      <c r="B136" s="16">
        <v>2574762</v>
      </c>
      <c r="C136" s="16">
        <v>1285523</v>
      </c>
      <c r="D136" s="16">
        <v>504185.06</v>
      </c>
      <c r="E136" s="6">
        <f t="shared" si="2"/>
        <v>39.220228654018634</v>
      </c>
    </row>
    <row r="137" spans="1:5" ht="15">
      <c r="A137" s="15" t="s">
        <v>24</v>
      </c>
      <c r="B137" s="16">
        <v>718937</v>
      </c>
      <c r="C137" s="16">
        <v>266626</v>
      </c>
      <c r="D137" s="16">
        <v>155077.44</v>
      </c>
      <c r="E137" s="6">
        <f t="shared" si="2"/>
        <v>58.162909843751173</v>
      </c>
    </row>
    <row r="138" spans="1:5" ht="30">
      <c r="A138" s="10" t="s">
        <v>25</v>
      </c>
      <c r="B138" s="8">
        <v>1024061</v>
      </c>
      <c r="C138" s="8">
        <v>417331</v>
      </c>
      <c r="D138" s="8">
        <v>30759.8</v>
      </c>
      <c r="E138" s="6">
        <f t="shared" si="2"/>
        <v>7.3706003148579908</v>
      </c>
    </row>
    <row r="139" spans="1:5" ht="30">
      <c r="A139" s="15" t="s">
        <v>51</v>
      </c>
      <c r="B139" s="16">
        <v>5390</v>
      </c>
      <c r="C139" s="18"/>
      <c r="D139" s="18"/>
      <c r="E139" s="6">
        <v>0</v>
      </c>
    </row>
    <row r="140" spans="1:5" ht="30">
      <c r="A140" s="15" t="s">
        <v>26</v>
      </c>
      <c r="B140" s="16">
        <v>1018671</v>
      </c>
      <c r="C140" s="16">
        <v>417331</v>
      </c>
      <c r="D140" s="16">
        <v>30759.8</v>
      </c>
      <c r="E140" s="6">
        <f t="shared" si="2"/>
        <v>7.3706003148579908</v>
      </c>
    </row>
    <row r="141" spans="1:5" ht="15">
      <c r="A141" s="9" t="s">
        <v>27</v>
      </c>
      <c r="B141" s="8">
        <v>59383265</v>
      </c>
      <c r="C141" s="8">
        <v>31079448</v>
      </c>
      <c r="D141" s="8">
        <v>29185578.670000002</v>
      </c>
      <c r="E141" s="6">
        <f t="shared" si="2"/>
        <v>93.906361110403253</v>
      </c>
    </row>
    <row r="142" spans="1:5" ht="15">
      <c r="A142" s="17" t="s">
        <v>28</v>
      </c>
      <c r="B142" s="16">
        <v>59383265</v>
      </c>
      <c r="C142" s="16">
        <v>31079448</v>
      </c>
      <c r="D142" s="16">
        <v>29185578.670000002</v>
      </c>
      <c r="E142" s="6">
        <f t="shared" si="2"/>
        <v>93.906361110403253</v>
      </c>
    </row>
    <row r="143" spans="1:5" ht="15">
      <c r="A143" s="19" t="s">
        <v>32</v>
      </c>
      <c r="B143" s="16">
        <v>20791</v>
      </c>
      <c r="C143" s="16">
        <v>20155</v>
      </c>
      <c r="D143" s="16">
        <v>15778.03</v>
      </c>
      <c r="E143" s="6">
        <f t="shared" si="2"/>
        <v>78.283453237410072</v>
      </c>
    </row>
    <row r="144" spans="1:5" ht="15">
      <c r="A144" s="7" t="s">
        <v>33</v>
      </c>
      <c r="B144" s="8">
        <v>1079800</v>
      </c>
      <c r="C144" s="8">
        <v>1079800</v>
      </c>
      <c r="D144" s="11"/>
      <c r="E144" s="6">
        <f t="shared" si="2"/>
        <v>0</v>
      </c>
    </row>
    <row r="145" spans="1:5" ht="15">
      <c r="A145" s="9" t="s">
        <v>34</v>
      </c>
      <c r="B145" s="8">
        <v>99800</v>
      </c>
      <c r="C145" s="8">
        <v>99800</v>
      </c>
      <c r="D145" s="11"/>
      <c r="E145" s="6">
        <f t="shared" si="2"/>
        <v>0</v>
      </c>
    </row>
    <row r="146" spans="1:5" ht="15">
      <c r="A146" s="17" t="s">
        <v>35</v>
      </c>
      <c r="B146" s="16">
        <v>99800</v>
      </c>
      <c r="C146" s="16">
        <v>99800</v>
      </c>
      <c r="D146" s="18"/>
      <c r="E146" s="6">
        <f t="shared" si="2"/>
        <v>0</v>
      </c>
    </row>
    <row r="147" spans="1:5" ht="15">
      <c r="A147" s="9" t="s">
        <v>40</v>
      </c>
      <c r="B147" s="8">
        <v>980000</v>
      </c>
      <c r="C147" s="8">
        <v>980000</v>
      </c>
      <c r="D147" s="11"/>
      <c r="E147" s="6">
        <f t="shared" si="2"/>
        <v>0</v>
      </c>
    </row>
    <row r="148" spans="1:5" ht="15">
      <c r="A148" s="17" t="s">
        <v>41</v>
      </c>
      <c r="B148" s="16">
        <v>980000</v>
      </c>
      <c r="C148" s="16">
        <v>980000</v>
      </c>
      <c r="D148" s="18"/>
      <c r="E148" s="6">
        <f t="shared" si="2"/>
        <v>0</v>
      </c>
    </row>
    <row r="149" spans="1:5" ht="15">
      <c r="A149" s="13" t="s">
        <v>52</v>
      </c>
      <c r="B149" s="14">
        <v>196458331</v>
      </c>
      <c r="C149" s="14">
        <v>87903390</v>
      </c>
      <c r="D149" s="14">
        <v>66870514.969999999</v>
      </c>
      <c r="E149" s="6">
        <f t="shared" si="2"/>
        <v>76.072737319914509</v>
      </c>
    </row>
    <row r="150" spans="1:5" ht="15">
      <c r="A150" s="7" t="s">
        <v>9</v>
      </c>
      <c r="B150" s="8">
        <v>196458331</v>
      </c>
      <c r="C150" s="8">
        <v>87903390</v>
      </c>
      <c r="D150" s="8">
        <v>66870514.969999999</v>
      </c>
      <c r="E150" s="6">
        <f t="shared" si="2"/>
        <v>76.072737319914509</v>
      </c>
    </row>
    <row r="151" spans="1:5" ht="15">
      <c r="A151" s="9" t="s">
        <v>10</v>
      </c>
      <c r="B151" s="8">
        <v>138568883</v>
      </c>
      <c r="C151" s="8">
        <v>64370870</v>
      </c>
      <c r="D151" s="8">
        <v>52479930.439999998</v>
      </c>
      <c r="E151" s="6">
        <f t="shared" si="2"/>
        <v>81.527452464134782</v>
      </c>
    </row>
    <row r="152" spans="1:5" ht="15">
      <c r="A152" s="10" t="s">
        <v>11</v>
      </c>
      <c r="B152" s="8">
        <v>113493461</v>
      </c>
      <c r="C152" s="8">
        <v>52549806</v>
      </c>
      <c r="D152" s="8">
        <v>42871611.07</v>
      </c>
      <c r="E152" s="6">
        <f t="shared" si="2"/>
        <v>81.582815110678055</v>
      </c>
    </row>
    <row r="153" spans="1:5" ht="15">
      <c r="A153" s="15" t="s">
        <v>12</v>
      </c>
      <c r="B153" s="16">
        <v>113493461</v>
      </c>
      <c r="C153" s="16">
        <v>52549806</v>
      </c>
      <c r="D153" s="16">
        <v>42871611.07</v>
      </c>
      <c r="E153" s="6">
        <f t="shared" si="2"/>
        <v>81.582815110678055</v>
      </c>
    </row>
    <row r="154" spans="1:5" ht="15">
      <c r="A154" s="17" t="s">
        <v>13</v>
      </c>
      <c r="B154" s="16">
        <v>25075422</v>
      </c>
      <c r="C154" s="16">
        <v>11821064</v>
      </c>
      <c r="D154" s="16">
        <v>9608319.3699999992</v>
      </c>
      <c r="E154" s="6">
        <f t="shared" si="2"/>
        <v>81.281341256590764</v>
      </c>
    </row>
    <row r="155" spans="1:5" ht="15">
      <c r="A155" s="9" t="s">
        <v>14</v>
      </c>
      <c r="B155" s="8">
        <v>53547772</v>
      </c>
      <c r="C155" s="8">
        <v>21698844</v>
      </c>
      <c r="D155" s="8">
        <v>12583709.33</v>
      </c>
      <c r="E155" s="6">
        <f t="shared" si="2"/>
        <v>57.992533288870142</v>
      </c>
    </row>
    <row r="156" spans="1:5" ht="15">
      <c r="A156" s="17" t="s">
        <v>15</v>
      </c>
      <c r="B156" s="16">
        <v>5102535</v>
      </c>
      <c r="C156" s="16">
        <v>1714907</v>
      </c>
      <c r="D156" s="16">
        <v>444269.21</v>
      </c>
      <c r="E156" s="6">
        <f t="shared" si="2"/>
        <v>25.906315036325587</v>
      </c>
    </row>
    <row r="157" spans="1:5" ht="15">
      <c r="A157" s="17" t="s">
        <v>17</v>
      </c>
      <c r="B157" s="16">
        <v>16821957</v>
      </c>
      <c r="C157" s="16">
        <v>5804709</v>
      </c>
      <c r="D157" s="16">
        <v>4060267.7</v>
      </c>
      <c r="E157" s="6">
        <f t="shared" si="2"/>
        <v>69.947825119226479</v>
      </c>
    </row>
    <row r="158" spans="1:5" ht="15">
      <c r="A158" s="17" t="s">
        <v>18</v>
      </c>
      <c r="B158" s="16">
        <v>3889938</v>
      </c>
      <c r="C158" s="16">
        <v>1459617</v>
      </c>
      <c r="D158" s="16">
        <v>1048902.96</v>
      </c>
      <c r="E158" s="6">
        <f t="shared" si="2"/>
        <v>71.861519837053152</v>
      </c>
    </row>
    <row r="159" spans="1:5" ht="15">
      <c r="A159" s="10" t="s">
        <v>19</v>
      </c>
      <c r="B159" s="8">
        <v>21526663</v>
      </c>
      <c r="C159" s="8">
        <v>9721026</v>
      </c>
      <c r="D159" s="8">
        <v>4423303.09</v>
      </c>
      <c r="E159" s="6">
        <f t="shared" si="2"/>
        <v>45.50243040189379</v>
      </c>
    </row>
    <row r="160" spans="1:5" ht="15">
      <c r="A160" s="15" t="s">
        <v>20</v>
      </c>
      <c r="B160" s="16">
        <v>6054495</v>
      </c>
      <c r="C160" s="16">
        <v>3396857</v>
      </c>
      <c r="D160" s="16">
        <v>1777615.23</v>
      </c>
      <c r="E160" s="6">
        <f t="shared" si="2"/>
        <v>52.331176437512674</v>
      </c>
    </row>
    <row r="161" spans="1:5" ht="15">
      <c r="A161" s="15" t="s">
        <v>21</v>
      </c>
      <c r="B161" s="16">
        <v>1119581</v>
      </c>
      <c r="C161" s="16">
        <v>477516</v>
      </c>
      <c r="D161" s="16">
        <v>139342.53</v>
      </c>
      <c r="E161" s="6">
        <f t="shared" si="2"/>
        <v>29.180703892644434</v>
      </c>
    </row>
    <row r="162" spans="1:5" ht="15">
      <c r="A162" s="15" t="s">
        <v>22</v>
      </c>
      <c r="B162" s="16">
        <v>6849383</v>
      </c>
      <c r="C162" s="16">
        <v>3237877</v>
      </c>
      <c r="D162" s="16">
        <v>1197365.08</v>
      </c>
      <c r="E162" s="6">
        <f t="shared" si="2"/>
        <v>36.979943339416536</v>
      </c>
    </row>
    <row r="163" spans="1:5" ht="15">
      <c r="A163" s="15" t="s">
        <v>23</v>
      </c>
      <c r="B163" s="16">
        <v>5067241</v>
      </c>
      <c r="C163" s="16">
        <v>2095997</v>
      </c>
      <c r="D163" s="16">
        <v>1091218.25</v>
      </c>
      <c r="E163" s="6">
        <f t="shared" si="2"/>
        <v>52.062013924638251</v>
      </c>
    </row>
    <row r="164" spans="1:5" ht="15">
      <c r="A164" s="15" t="s">
        <v>24</v>
      </c>
      <c r="B164" s="16">
        <v>2435963</v>
      </c>
      <c r="C164" s="16">
        <v>512779</v>
      </c>
      <c r="D164" s="16">
        <v>217762</v>
      </c>
      <c r="E164" s="6">
        <f t="shared" si="2"/>
        <v>42.467027705892789</v>
      </c>
    </row>
    <row r="165" spans="1:5" ht="30">
      <c r="A165" s="10" t="s">
        <v>25</v>
      </c>
      <c r="B165" s="8">
        <v>6206679</v>
      </c>
      <c r="C165" s="8">
        <v>2998585</v>
      </c>
      <c r="D165" s="8">
        <v>2606966.37</v>
      </c>
      <c r="E165" s="6">
        <f t="shared" si="2"/>
        <v>86.939885646063061</v>
      </c>
    </row>
    <row r="166" spans="1:5" ht="30">
      <c r="A166" s="15" t="s">
        <v>26</v>
      </c>
      <c r="B166" s="16">
        <v>6206679</v>
      </c>
      <c r="C166" s="16">
        <v>2998585</v>
      </c>
      <c r="D166" s="16">
        <v>2606966.37</v>
      </c>
      <c r="E166" s="6">
        <f t="shared" si="2"/>
        <v>86.939885646063061</v>
      </c>
    </row>
    <row r="167" spans="1:5" ht="15">
      <c r="A167" s="9" t="s">
        <v>30</v>
      </c>
      <c r="B167" s="8">
        <v>4216000</v>
      </c>
      <c r="C167" s="8">
        <v>1708000</v>
      </c>
      <c r="D167" s="8">
        <v>1681200</v>
      </c>
      <c r="E167" s="6">
        <f t="shared" si="2"/>
        <v>98.430913348946135</v>
      </c>
    </row>
    <row r="168" spans="1:5" ht="15">
      <c r="A168" s="17" t="s">
        <v>31</v>
      </c>
      <c r="B168" s="16">
        <v>4216000</v>
      </c>
      <c r="C168" s="16">
        <v>1708000</v>
      </c>
      <c r="D168" s="16">
        <v>1681200</v>
      </c>
      <c r="E168" s="6">
        <f t="shared" si="2"/>
        <v>98.430913348946135</v>
      </c>
    </row>
    <row r="169" spans="1:5" ht="15">
      <c r="A169" s="19" t="s">
        <v>32</v>
      </c>
      <c r="B169" s="16">
        <v>125676</v>
      </c>
      <c r="C169" s="16">
        <v>125676</v>
      </c>
      <c r="D169" s="16">
        <v>125675.2</v>
      </c>
      <c r="E169" s="6">
        <f t="shared" si="2"/>
        <v>99.99936344250294</v>
      </c>
    </row>
    <row r="170" spans="1:5" ht="15">
      <c r="A170" s="13" t="s">
        <v>53</v>
      </c>
      <c r="B170" s="14">
        <v>1436441235</v>
      </c>
      <c r="C170" s="14">
        <v>558905853</v>
      </c>
      <c r="D170" s="14">
        <v>429548844.92000002</v>
      </c>
      <c r="E170" s="6">
        <f t="shared" si="2"/>
        <v>76.855313397478426</v>
      </c>
    </row>
    <row r="171" spans="1:5" ht="15">
      <c r="A171" s="7" t="s">
        <v>9</v>
      </c>
      <c r="B171" s="8">
        <v>796071780</v>
      </c>
      <c r="C171" s="8">
        <v>251544541</v>
      </c>
      <c r="D171" s="8">
        <v>178886130.22999999</v>
      </c>
      <c r="E171" s="6">
        <f t="shared" si="2"/>
        <v>71.115091394489852</v>
      </c>
    </row>
    <row r="172" spans="1:5" ht="15">
      <c r="A172" s="9" t="s">
        <v>10</v>
      </c>
      <c r="B172" s="8">
        <v>26445775</v>
      </c>
      <c r="C172" s="8">
        <v>13561093</v>
      </c>
      <c r="D172" s="8">
        <v>13412197.74</v>
      </c>
      <c r="E172" s="6">
        <f t="shared" si="2"/>
        <v>98.90204086057075</v>
      </c>
    </row>
    <row r="173" spans="1:5" ht="15">
      <c r="A173" s="10" t="s">
        <v>11</v>
      </c>
      <c r="B173" s="8">
        <v>21778500</v>
      </c>
      <c r="C173" s="8">
        <v>11115650</v>
      </c>
      <c r="D173" s="8">
        <v>11040539.220000001</v>
      </c>
      <c r="E173" s="6">
        <f t="shared" si="2"/>
        <v>99.324279012023595</v>
      </c>
    </row>
    <row r="174" spans="1:5" ht="15">
      <c r="A174" s="15" t="s">
        <v>12</v>
      </c>
      <c r="B174" s="16">
        <v>21778500</v>
      </c>
      <c r="C174" s="16">
        <v>11115650</v>
      </c>
      <c r="D174" s="16">
        <v>11040539.220000001</v>
      </c>
      <c r="E174" s="6">
        <f t="shared" si="2"/>
        <v>99.324279012023595</v>
      </c>
    </row>
    <row r="175" spans="1:5" ht="15">
      <c r="A175" s="17" t="s">
        <v>13</v>
      </c>
      <c r="B175" s="16">
        <v>4667275</v>
      </c>
      <c r="C175" s="16">
        <v>2445443</v>
      </c>
      <c r="D175" s="16">
        <v>2371658.52</v>
      </c>
      <c r="E175" s="6">
        <f t="shared" si="2"/>
        <v>96.982776535785135</v>
      </c>
    </row>
    <row r="176" spans="1:5" ht="15">
      <c r="A176" s="9" t="s">
        <v>14</v>
      </c>
      <c r="B176" s="8">
        <v>345857987</v>
      </c>
      <c r="C176" s="8">
        <v>76546489</v>
      </c>
      <c r="D176" s="8">
        <v>41033381.899999999</v>
      </c>
      <c r="E176" s="6">
        <f t="shared" si="2"/>
        <v>53.605831483662172</v>
      </c>
    </row>
    <row r="177" spans="1:5" ht="15">
      <c r="A177" s="17" t="s">
        <v>15</v>
      </c>
      <c r="B177" s="16">
        <v>15106336</v>
      </c>
      <c r="C177" s="16">
        <v>14410616</v>
      </c>
      <c r="D177" s="16">
        <v>10609406.07</v>
      </c>
      <c r="E177" s="6">
        <f t="shared" si="2"/>
        <v>73.622155152840108</v>
      </c>
    </row>
    <row r="178" spans="1:5" ht="15">
      <c r="A178" s="17" t="s">
        <v>17</v>
      </c>
      <c r="B178" s="16">
        <v>329451231</v>
      </c>
      <c r="C178" s="16">
        <v>61350085</v>
      </c>
      <c r="D178" s="16">
        <v>29963105.59</v>
      </c>
      <c r="E178" s="6">
        <f t="shared" si="2"/>
        <v>48.839550246751898</v>
      </c>
    </row>
    <row r="179" spans="1:5" ht="15">
      <c r="A179" s="17" t="s">
        <v>18</v>
      </c>
      <c r="B179" s="16">
        <v>96354</v>
      </c>
      <c r="C179" s="16">
        <v>96354</v>
      </c>
      <c r="D179" s="16">
        <v>89712.3</v>
      </c>
      <c r="E179" s="6">
        <f t="shared" si="2"/>
        <v>93.106980509371695</v>
      </c>
    </row>
    <row r="180" spans="1:5" ht="15">
      <c r="A180" s="10" t="s">
        <v>19</v>
      </c>
      <c r="B180" s="8">
        <v>1198986</v>
      </c>
      <c r="C180" s="8">
        <v>684354</v>
      </c>
      <c r="D180" s="8">
        <v>371157.94</v>
      </c>
      <c r="E180" s="6">
        <f t="shared" si="2"/>
        <v>54.234787843718316</v>
      </c>
    </row>
    <row r="181" spans="1:5" ht="15">
      <c r="A181" s="15" t="s">
        <v>21</v>
      </c>
      <c r="B181" s="16">
        <v>21118</v>
      </c>
      <c r="C181" s="16">
        <v>11296</v>
      </c>
      <c r="D181" s="16">
        <v>8871.66</v>
      </c>
      <c r="E181" s="6">
        <f t="shared" si="2"/>
        <v>78.538066572237966</v>
      </c>
    </row>
    <row r="182" spans="1:5" ht="15">
      <c r="A182" s="15" t="s">
        <v>22</v>
      </c>
      <c r="B182" s="16">
        <v>503763</v>
      </c>
      <c r="C182" s="16">
        <v>249900</v>
      </c>
      <c r="D182" s="16">
        <v>126946.37</v>
      </c>
      <c r="E182" s="6">
        <f t="shared" si="2"/>
        <v>50.798867547018808</v>
      </c>
    </row>
    <row r="183" spans="1:5" ht="15">
      <c r="A183" s="15" t="s">
        <v>23</v>
      </c>
      <c r="B183" s="16">
        <v>666320</v>
      </c>
      <c r="C183" s="16">
        <v>419264</v>
      </c>
      <c r="D183" s="16">
        <v>233843.91</v>
      </c>
      <c r="E183" s="6">
        <f t="shared" si="2"/>
        <v>55.774860231262402</v>
      </c>
    </row>
    <row r="184" spans="1:5" ht="15">
      <c r="A184" s="15" t="s">
        <v>24</v>
      </c>
      <c r="B184" s="16">
        <v>7785</v>
      </c>
      <c r="C184" s="16">
        <v>3894</v>
      </c>
      <c r="D184" s="16">
        <v>1496</v>
      </c>
      <c r="E184" s="6">
        <f t="shared" si="2"/>
        <v>38.418079096045197</v>
      </c>
    </row>
    <row r="185" spans="1:5" ht="30">
      <c r="A185" s="10" t="s">
        <v>25</v>
      </c>
      <c r="B185" s="8">
        <v>5080</v>
      </c>
      <c r="C185" s="8">
        <v>5080</v>
      </c>
      <c r="D185" s="11"/>
      <c r="E185" s="6">
        <f t="shared" si="2"/>
        <v>0</v>
      </c>
    </row>
    <row r="186" spans="1:5" ht="30">
      <c r="A186" s="15" t="s">
        <v>26</v>
      </c>
      <c r="B186" s="16">
        <v>5080</v>
      </c>
      <c r="C186" s="16">
        <v>5080</v>
      </c>
      <c r="D186" s="18"/>
      <c r="E186" s="6">
        <f t="shared" si="2"/>
        <v>0</v>
      </c>
    </row>
    <row r="187" spans="1:5" ht="15">
      <c r="A187" s="9" t="s">
        <v>27</v>
      </c>
      <c r="B187" s="8">
        <v>423465516</v>
      </c>
      <c r="C187" s="8">
        <v>161167946</v>
      </c>
      <c r="D187" s="8">
        <v>124184685.15000001</v>
      </c>
      <c r="E187" s="6">
        <f t="shared" si="2"/>
        <v>77.052967560931748</v>
      </c>
    </row>
    <row r="188" spans="1:5" ht="15">
      <c r="A188" s="17" t="s">
        <v>28</v>
      </c>
      <c r="B188" s="16">
        <v>423465516</v>
      </c>
      <c r="C188" s="16">
        <v>161167946</v>
      </c>
      <c r="D188" s="16">
        <v>124184685.15000001</v>
      </c>
      <c r="E188" s="6">
        <f t="shared" si="2"/>
        <v>77.052967560931748</v>
      </c>
    </row>
    <row r="189" spans="1:5" ht="15">
      <c r="A189" s="19" t="s">
        <v>32</v>
      </c>
      <c r="B189" s="16">
        <v>302502</v>
      </c>
      <c r="C189" s="16">
        <v>269013</v>
      </c>
      <c r="D189" s="16">
        <v>255865.44</v>
      </c>
      <c r="E189" s="6">
        <f t="shared" si="2"/>
        <v>95.112667417559749</v>
      </c>
    </row>
    <row r="190" spans="1:5" ht="15">
      <c r="A190" s="7" t="s">
        <v>33</v>
      </c>
      <c r="B190" s="8">
        <v>640369455</v>
      </c>
      <c r="C190" s="8">
        <v>307361312</v>
      </c>
      <c r="D190" s="8">
        <v>250662714.69</v>
      </c>
      <c r="E190" s="6">
        <f t="shared" si="2"/>
        <v>81.553111892624912</v>
      </c>
    </row>
    <row r="191" spans="1:5" ht="15">
      <c r="A191" s="9" t="s">
        <v>34</v>
      </c>
      <c r="B191" s="8">
        <v>283803929</v>
      </c>
      <c r="C191" s="8">
        <v>48572242</v>
      </c>
      <c r="D191" s="8">
        <v>7024727.3499999996</v>
      </c>
      <c r="E191" s="6">
        <f t="shared" si="2"/>
        <v>14.462431752687058</v>
      </c>
    </row>
    <row r="192" spans="1:5" ht="15">
      <c r="A192" s="17" t="s">
        <v>35</v>
      </c>
      <c r="B192" s="16">
        <v>16030000</v>
      </c>
      <c r="C192" s="18"/>
      <c r="D192" s="18"/>
      <c r="E192" s="6">
        <v>0</v>
      </c>
    </row>
    <row r="193" spans="1:5" ht="15">
      <c r="A193" s="10" t="s">
        <v>36</v>
      </c>
      <c r="B193" s="8">
        <v>500000</v>
      </c>
      <c r="C193" s="11"/>
      <c r="D193" s="11"/>
      <c r="E193" s="6">
        <v>0</v>
      </c>
    </row>
    <row r="194" spans="1:5" ht="15">
      <c r="A194" s="15" t="s">
        <v>38</v>
      </c>
      <c r="B194" s="16">
        <v>500000</v>
      </c>
      <c r="C194" s="18"/>
      <c r="D194" s="18"/>
      <c r="E194" s="6">
        <v>0</v>
      </c>
    </row>
    <row r="195" spans="1:5" ht="15">
      <c r="A195" s="10" t="s">
        <v>54</v>
      </c>
      <c r="B195" s="8">
        <v>266773929</v>
      </c>
      <c r="C195" s="8">
        <v>48572242</v>
      </c>
      <c r="D195" s="8">
        <v>7024727.3499999996</v>
      </c>
      <c r="E195" s="6">
        <f t="shared" si="2"/>
        <v>14.462431752687058</v>
      </c>
    </row>
    <row r="196" spans="1:5" ht="15">
      <c r="A196" s="15" t="s">
        <v>55</v>
      </c>
      <c r="B196" s="16">
        <v>86614037</v>
      </c>
      <c r="C196" s="16">
        <v>7060327</v>
      </c>
      <c r="D196" s="16">
        <v>6137813</v>
      </c>
      <c r="E196" s="6">
        <f t="shared" si="2"/>
        <v>86.933834651001291</v>
      </c>
    </row>
    <row r="197" spans="1:5" ht="15">
      <c r="A197" s="15" t="s">
        <v>56</v>
      </c>
      <c r="B197" s="16">
        <v>180159892</v>
      </c>
      <c r="C197" s="16">
        <v>41511915</v>
      </c>
      <c r="D197" s="16">
        <v>886914.35</v>
      </c>
      <c r="E197" s="6">
        <f t="shared" si="2"/>
        <v>2.1365295963821471</v>
      </c>
    </row>
    <row r="198" spans="1:5" ht="15">
      <c r="A198" s="10" t="s">
        <v>57</v>
      </c>
      <c r="B198" s="8">
        <v>500000</v>
      </c>
      <c r="C198" s="11"/>
      <c r="D198" s="11"/>
      <c r="E198" s="6">
        <v>0</v>
      </c>
    </row>
    <row r="199" spans="1:5" ht="15">
      <c r="A199" s="15" t="s">
        <v>58</v>
      </c>
      <c r="B199" s="16">
        <v>500000</v>
      </c>
      <c r="C199" s="18"/>
      <c r="D199" s="18"/>
      <c r="E199" s="6">
        <v>0</v>
      </c>
    </row>
    <row r="200" spans="1:5" ht="15">
      <c r="A200" s="9" t="s">
        <v>40</v>
      </c>
      <c r="B200" s="8">
        <v>356565526</v>
      </c>
      <c r="C200" s="8">
        <v>258789070</v>
      </c>
      <c r="D200" s="8">
        <v>243637987.34</v>
      </c>
      <c r="E200" s="6">
        <f t="shared" ref="E198:E261" si="3">SUM(D200)/C200*100</f>
        <v>94.145393134261809</v>
      </c>
    </row>
    <row r="201" spans="1:5" ht="15">
      <c r="A201" s="17" t="s">
        <v>41</v>
      </c>
      <c r="B201" s="16">
        <v>335092300</v>
      </c>
      <c r="C201" s="16">
        <v>237315844</v>
      </c>
      <c r="D201" s="16">
        <v>222164761.34</v>
      </c>
      <c r="E201" s="6">
        <f t="shared" si="3"/>
        <v>93.615646387267759</v>
      </c>
    </row>
    <row r="202" spans="1:5" ht="15">
      <c r="A202" s="17" t="s">
        <v>42</v>
      </c>
      <c r="B202" s="16">
        <v>21473226</v>
      </c>
      <c r="C202" s="16">
        <v>21473226</v>
      </c>
      <c r="D202" s="16">
        <v>21473226</v>
      </c>
      <c r="E202" s="6">
        <f t="shared" si="3"/>
        <v>100</v>
      </c>
    </row>
    <row r="203" spans="1:5" ht="30">
      <c r="A203" s="13" t="s">
        <v>59</v>
      </c>
      <c r="B203" s="14">
        <v>93331560</v>
      </c>
      <c r="C203" s="14">
        <v>26891812</v>
      </c>
      <c r="D203" s="14">
        <v>7450091.5999999996</v>
      </c>
      <c r="E203" s="6">
        <f t="shared" si="3"/>
        <v>27.703940515425291</v>
      </c>
    </row>
    <row r="204" spans="1:5" ht="15">
      <c r="A204" s="7" t="s">
        <v>9</v>
      </c>
      <c r="B204" s="8">
        <v>31419600</v>
      </c>
      <c r="C204" s="8">
        <v>13228395</v>
      </c>
      <c r="D204" s="8">
        <v>4953276.18</v>
      </c>
      <c r="E204" s="6">
        <f t="shared" si="3"/>
        <v>37.444271810752547</v>
      </c>
    </row>
    <row r="205" spans="1:5" ht="15">
      <c r="A205" s="9" t="s">
        <v>10</v>
      </c>
      <c r="B205" s="8">
        <v>6983190</v>
      </c>
      <c r="C205" s="8">
        <v>3261700</v>
      </c>
      <c r="D205" s="8">
        <v>2667240.89</v>
      </c>
      <c r="E205" s="6">
        <f t="shared" si="3"/>
        <v>81.774562038200941</v>
      </c>
    </row>
    <row r="206" spans="1:5" ht="15">
      <c r="A206" s="10" t="s">
        <v>11</v>
      </c>
      <c r="B206" s="8">
        <v>5772600</v>
      </c>
      <c r="C206" s="8">
        <v>2694700</v>
      </c>
      <c r="D206" s="8">
        <v>2214683.2999999998</v>
      </c>
      <c r="E206" s="6">
        <f t="shared" si="3"/>
        <v>82.186636731361546</v>
      </c>
    </row>
    <row r="207" spans="1:5" ht="15">
      <c r="A207" s="15" t="s">
        <v>12</v>
      </c>
      <c r="B207" s="16">
        <v>5772600</v>
      </c>
      <c r="C207" s="16">
        <v>2694700</v>
      </c>
      <c r="D207" s="16">
        <v>2214683.2999999998</v>
      </c>
      <c r="E207" s="6">
        <f t="shared" si="3"/>
        <v>82.186636731361546</v>
      </c>
    </row>
    <row r="208" spans="1:5" ht="15">
      <c r="A208" s="17" t="s">
        <v>13</v>
      </c>
      <c r="B208" s="16">
        <v>1210590</v>
      </c>
      <c r="C208" s="16">
        <v>567000</v>
      </c>
      <c r="D208" s="16">
        <v>452557.59</v>
      </c>
      <c r="E208" s="6">
        <f t="shared" si="3"/>
        <v>79.816153439153453</v>
      </c>
    </row>
    <row r="209" spans="1:5" ht="15">
      <c r="A209" s="9" t="s">
        <v>14</v>
      </c>
      <c r="B209" s="8">
        <v>15436410</v>
      </c>
      <c r="C209" s="8">
        <v>5267416</v>
      </c>
      <c r="D209" s="8">
        <v>147548.24</v>
      </c>
      <c r="E209" s="6">
        <f t="shared" si="3"/>
        <v>2.8011503173472532</v>
      </c>
    </row>
    <row r="210" spans="1:5" ht="15">
      <c r="A210" s="17" t="s">
        <v>15</v>
      </c>
      <c r="B210" s="16">
        <v>81416</v>
      </c>
      <c r="C210" s="16">
        <v>54916</v>
      </c>
      <c r="D210" s="16">
        <v>20759</v>
      </c>
      <c r="E210" s="6">
        <f t="shared" si="3"/>
        <v>37.801369364119743</v>
      </c>
    </row>
    <row r="211" spans="1:5" ht="15">
      <c r="A211" s="17" t="s">
        <v>17</v>
      </c>
      <c r="B211" s="16">
        <v>15339994</v>
      </c>
      <c r="C211" s="16">
        <v>5197500</v>
      </c>
      <c r="D211" s="16">
        <v>124257.2</v>
      </c>
      <c r="E211" s="6">
        <f t="shared" si="3"/>
        <v>2.3907109187109183</v>
      </c>
    </row>
    <row r="212" spans="1:5" ht="15">
      <c r="A212" s="17" t="s">
        <v>18</v>
      </c>
      <c r="B212" s="16">
        <v>15000</v>
      </c>
      <c r="C212" s="16">
        <v>15000</v>
      </c>
      <c r="D212" s="16">
        <v>2532.04</v>
      </c>
      <c r="E212" s="6">
        <f t="shared" si="3"/>
        <v>16.880266666666664</v>
      </c>
    </row>
    <row r="213" spans="1:5" ht="15">
      <c r="A213" s="9" t="s">
        <v>27</v>
      </c>
      <c r="B213" s="8">
        <v>9000000</v>
      </c>
      <c r="C213" s="8">
        <v>4699279</v>
      </c>
      <c r="D213" s="8">
        <v>2138487.0499999998</v>
      </c>
      <c r="E213" s="6">
        <f t="shared" si="3"/>
        <v>45.506705390337537</v>
      </c>
    </row>
    <row r="214" spans="1:5" ht="15">
      <c r="A214" s="17" t="s">
        <v>28</v>
      </c>
      <c r="B214" s="16">
        <v>9000000</v>
      </c>
      <c r="C214" s="16">
        <v>4699279</v>
      </c>
      <c r="D214" s="16">
        <v>2138487.0499999998</v>
      </c>
      <c r="E214" s="6">
        <f t="shared" si="3"/>
        <v>45.506705390337537</v>
      </c>
    </row>
    <row r="215" spans="1:5" ht="15">
      <c r="A215" s="7" t="s">
        <v>33</v>
      </c>
      <c r="B215" s="8">
        <v>61911960</v>
      </c>
      <c r="C215" s="8">
        <v>13663417</v>
      </c>
      <c r="D215" s="8">
        <v>2496815.42</v>
      </c>
      <c r="E215" s="6">
        <f t="shared" si="3"/>
        <v>18.273726257494737</v>
      </c>
    </row>
    <row r="216" spans="1:5" ht="15">
      <c r="A216" s="9" t="s">
        <v>34</v>
      </c>
      <c r="B216" s="8">
        <v>61911960</v>
      </c>
      <c r="C216" s="8">
        <v>13663417</v>
      </c>
      <c r="D216" s="8">
        <v>2496815.42</v>
      </c>
      <c r="E216" s="6">
        <f t="shared" si="3"/>
        <v>18.273726257494737</v>
      </c>
    </row>
    <row r="217" spans="1:5" ht="15">
      <c r="A217" s="17" t="s">
        <v>35</v>
      </c>
      <c r="B217" s="16">
        <v>350000</v>
      </c>
      <c r="C217" s="16">
        <v>350000</v>
      </c>
      <c r="D217" s="18"/>
      <c r="E217" s="6">
        <f t="shared" si="3"/>
        <v>0</v>
      </c>
    </row>
    <row r="218" spans="1:5" ht="15">
      <c r="A218" s="10" t="s">
        <v>54</v>
      </c>
      <c r="B218" s="8">
        <v>49456703</v>
      </c>
      <c r="C218" s="8">
        <v>8354877</v>
      </c>
      <c r="D218" s="8">
        <v>2206919.34</v>
      </c>
      <c r="E218" s="6">
        <f t="shared" si="3"/>
        <v>26.414743628182674</v>
      </c>
    </row>
    <row r="219" spans="1:5" ht="15">
      <c r="A219" s="15" t="s">
        <v>55</v>
      </c>
      <c r="B219" s="18"/>
      <c r="C219" s="18"/>
      <c r="D219" s="18"/>
      <c r="E219" s="6">
        <v>0</v>
      </c>
    </row>
    <row r="220" spans="1:5" ht="15">
      <c r="A220" s="15" t="s">
        <v>56</v>
      </c>
      <c r="B220" s="16">
        <v>49456703</v>
      </c>
      <c r="C220" s="16">
        <v>8354877</v>
      </c>
      <c r="D220" s="16">
        <v>2206919.34</v>
      </c>
      <c r="E220" s="6">
        <f t="shared" si="3"/>
        <v>26.414743628182674</v>
      </c>
    </row>
    <row r="221" spans="1:5" ht="15">
      <c r="A221" s="10" t="s">
        <v>57</v>
      </c>
      <c r="B221" s="8">
        <v>12105257</v>
      </c>
      <c r="C221" s="8">
        <v>4958540</v>
      </c>
      <c r="D221" s="8">
        <v>289896.08</v>
      </c>
      <c r="E221" s="6">
        <f t="shared" si="3"/>
        <v>5.8463999483719</v>
      </c>
    </row>
    <row r="222" spans="1:5" ht="15">
      <c r="A222" s="15" t="s">
        <v>58</v>
      </c>
      <c r="B222" s="16">
        <v>12105257</v>
      </c>
      <c r="C222" s="16">
        <v>4958540</v>
      </c>
      <c r="D222" s="16">
        <v>289896.08</v>
      </c>
      <c r="E222" s="6">
        <f t="shared" si="3"/>
        <v>5.8463999483719</v>
      </c>
    </row>
    <row r="223" spans="1:5" ht="15">
      <c r="A223" s="13" t="s">
        <v>60</v>
      </c>
      <c r="B223" s="14">
        <v>129308799.18000001</v>
      </c>
      <c r="C223" s="14">
        <v>46609650.18</v>
      </c>
      <c r="D223" s="14">
        <v>19598331.969999999</v>
      </c>
      <c r="E223" s="6">
        <f t="shared" si="3"/>
        <v>42.047798887813919</v>
      </c>
    </row>
    <row r="224" spans="1:5" ht="15">
      <c r="A224" s="7" t="s">
        <v>9</v>
      </c>
      <c r="B224" s="8">
        <v>16838900</v>
      </c>
      <c r="C224" s="8">
        <v>8469751</v>
      </c>
      <c r="D224" s="8">
        <v>5543823.6799999997</v>
      </c>
      <c r="E224" s="6">
        <f t="shared" si="3"/>
        <v>65.454387974333599</v>
      </c>
    </row>
    <row r="225" spans="1:5" ht="15">
      <c r="A225" s="9" t="s">
        <v>10</v>
      </c>
      <c r="B225" s="8">
        <v>5762182</v>
      </c>
      <c r="C225" s="8">
        <v>2907382</v>
      </c>
      <c r="D225" s="8">
        <v>2872586.49</v>
      </c>
      <c r="E225" s="6">
        <f t="shared" si="3"/>
        <v>98.803201299313272</v>
      </c>
    </row>
    <row r="226" spans="1:5" ht="15">
      <c r="A226" s="10" t="s">
        <v>11</v>
      </c>
      <c r="B226" s="8">
        <v>4723100</v>
      </c>
      <c r="C226" s="8">
        <v>2383100</v>
      </c>
      <c r="D226" s="8">
        <v>2366559.37</v>
      </c>
      <c r="E226" s="6">
        <f t="shared" si="3"/>
        <v>99.305919600520326</v>
      </c>
    </row>
    <row r="227" spans="1:5" ht="15">
      <c r="A227" s="15" t="s">
        <v>12</v>
      </c>
      <c r="B227" s="16">
        <v>4723100</v>
      </c>
      <c r="C227" s="16">
        <v>2383100</v>
      </c>
      <c r="D227" s="16">
        <v>2366559.37</v>
      </c>
      <c r="E227" s="6">
        <f t="shared" si="3"/>
        <v>99.305919600520326</v>
      </c>
    </row>
    <row r="228" spans="1:5" ht="15">
      <c r="A228" s="17" t="s">
        <v>13</v>
      </c>
      <c r="B228" s="16">
        <v>1039082</v>
      </c>
      <c r="C228" s="16">
        <v>524282</v>
      </c>
      <c r="D228" s="16">
        <v>506027.12</v>
      </c>
      <c r="E228" s="6">
        <f t="shared" si="3"/>
        <v>96.518118112008423</v>
      </c>
    </row>
    <row r="229" spans="1:5" ht="15">
      <c r="A229" s="9" t="s">
        <v>14</v>
      </c>
      <c r="B229" s="8">
        <v>11053718</v>
      </c>
      <c r="C229" s="8">
        <v>5539369</v>
      </c>
      <c r="D229" s="8">
        <v>2671237.19</v>
      </c>
      <c r="E229" s="6">
        <f t="shared" si="3"/>
        <v>48.222770319146456</v>
      </c>
    </row>
    <row r="230" spans="1:5" ht="15">
      <c r="A230" s="17" t="s">
        <v>15</v>
      </c>
      <c r="B230" s="16">
        <v>281519</v>
      </c>
      <c r="C230" s="16">
        <v>140819</v>
      </c>
      <c r="D230" s="16">
        <v>138515.92000000001</v>
      </c>
      <c r="E230" s="6">
        <f t="shared" si="3"/>
        <v>98.364510470888163</v>
      </c>
    </row>
    <row r="231" spans="1:5" ht="15">
      <c r="A231" s="17" t="s">
        <v>17</v>
      </c>
      <c r="B231" s="16">
        <v>10410860</v>
      </c>
      <c r="C231" s="16">
        <v>5205428</v>
      </c>
      <c r="D231" s="16">
        <v>2427880.88</v>
      </c>
      <c r="E231" s="6">
        <f t="shared" si="3"/>
        <v>46.641330549572487</v>
      </c>
    </row>
    <row r="232" spans="1:5" ht="15">
      <c r="A232" s="17" t="s">
        <v>18</v>
      </c>
      <c r="B232" s="16">
        <v>55000</v>
      </c>
      <c r="C232" s="16">
        <v>30000</v>
      </c>
      <c r="D232" s="18"/>
      <c r="E232" s="6">
        <f t="shared" si="3"/>
        <v>0</v>
      </c>
    </row>
    <row r="233" spans="1:5" ht="15">
      <c r="A233" s="10" t="s">
        <v>19</v>
      </c>
      <c r="B233" s="8">
        <v>291339</v>
      </c>
      <c r="C233" s="8">
        <v>155622</v>
      </c>
      <c r="D233" s="8">
        <v>101960.39</v>
      </c>
      <c r="E233" s="6">
        <f t="shared" si="3"/>
        <v>65.517979463057912</v>
      </c>
    </row>
    <row r="234" spans="1:5" ht="15">
      <c r="A234" s="15" t="s">
        <v>20</v>
      </c>
      <c r="B234" s="16">
        <v>164000</v>
      </c>
      <c r="C234" s="16">
        <v>89500</v>
      </c>
      <c r="D234" s="16">
        <v>50073.94</v>
      </c>
      <c r="E234" s="6">
        <f t="shared" si="3"/>
        <v>55.948536312849164</v>
      </c>
    </row>
    <row r="235" spans="1:5" ht="15">
      <c r="A235" s="15" t="s">
        <v>21</v>
      </c>
      <c r="B235" s="16">
        <v>22200</v>
      </c>
      <c r="C235" s="16">
        <v>11200</v>
      </c>
      <c r="D235" s="16">
        <v>7854.38</v>
      </c>
      <c r="E235" s="6">
        <f t="shared" si="3"/>
        <v>70.128392857142856</v>
      </c>
    </row>
    <row r="236" spans="1:5" ht="15">
      <c r="A236" s="15" t="s">
        <v>22</v>
      </c>
      <c r="B236" s="16">
        <v>98700</v>
      </c>
      <c r="C236" s="16">
        <v>51700</v>
      </c>
      <c r="D236" s="16">
        <v>41784.07</v>
      </c>
      <c r="E236" s="6">
        <f t="shared" si="3"/>
        <v>80.820251450676977</v>
      </c>
    </row>
    <row r="237" spans="1:5" ht="15">
      <c r="A237" s="15" t="s">
        <v>24</v>
      </c>
      <c r="B237" s="16">
        <v>6439</v>
      </c>
      <c r="C237" s="16">
        <v>3222</v>
      </c>
      <c r="D237" s="16">
        <v>2248</v>
      </c>
      <c r="E237" s="6">
        <f t="shared" si="3"/>
        <v>69.770328988206089</v>
      </c>
    </row>
    <row r="238" spans="1:5" ht="30">
      <c r="A238" s="10" t="s">
        <v>25</v>
      </c>
      <c r="B238" s="8">
        <v>15000</v>
      </c>
      <c r="C238" s="8">
        <v>7500</v>
      </c>
      <c r="D238" s="8">
        <v>2880</v>
      </c>
      <c r="E238" s="6">
        <f t="shared" si="3"/>
        <v>38.4</v>
      </c>
    </row>
    <row r="239" spans="1:5" ht="30">
      <c r="A239" s="15" t="s">
        <v>26</v>
      </c>
      <c r="B239" s="16">
        <v>15000</v>
      </c>
      <c r="C239" s="16">
        <v>7500</v>
      </c>
      <c r="D239" s="16">
        <v>2880</v>
      </c>
      <c r="E239" s="6">
        <f t="shared" si="3"/>
        <v>38.4</v>
      </c>
    </row>
    <row r="240" spans="1:5" ht="15">
      <c r="A240" s="19" t="s">
        <v>32</v>
      </c>
      <c r="B240" s="16">
        <v>23000</v>
      </c>
      <c r="C240" s="16">
        <v>23000</v>
      </c>
      <c r="D240" s="18"/>
      <c r="E240" s="6">
        <f t="shared" si="3"/>
        <v>0</v>
      </c>
    </row>
    <row r="241" spans="1:5" ht="15">
      <c r="A241" s="7" t="s">
        <v>33</v>
      </c>
      <c r="B241" s="8">
        <v>112469899.18000001</v>
      </c>
      <c r="C241" s="8">
        <v>38139899.18</v>
      </c>
      <c r="D241" s="8">
        <v>14054508.289999999</v>
      </c>
      <c r="E241" s="6">
        <f t="shared" si="3"/>
        <v>36.84988317265919</v>
      </c>
    </row>
    <row r="242" spans="1:5" ht="15">
      <c r="A242" s="9" t="s">
        <v>34</v>
      </c>
      <c r="B242" s="8">
        <v>112469899.18000001</v>
      </c>
      <c r="C242" s="8">
        <v>38139899.18</v>
      </c>
      <c r="D242" s="8">
        <v>14054508.289999999</v>
      </c>
      <c r="E242" s="6">
        <f t="shared" si="3"/>
        <v>36.84988317265919</v>
      </c>
    </row>
    <row r="243" spans="1:5" ht="15">
      <c r="A243" s="10" t="s">
        <v>36</v>
      </c>
      <c r="B243" s="8">
        <v>6600000</v>
      </c>
      <c r="C243" s="8">
        <v>1000000</v>
      </c>
      <c r="D243" s="11"/>
      <c r="E243" s="6">
        <f t="shared" si="3"/>
        <v>0</v>
      </c>
    </row>
    <row r="244" spans="1:5" ht="15">
      <c r="A244" s="15" t="s">
        <v>38</v>
      </c>
      <c r="B244" s="16">
        <v>6600000</v>
      </c>
      <c r="C244" s="16">
        <v>1000000</v>
      </c>
      <c r="D244" s="18"/>
      <c r="E244" s="6">
        <f t="shared" si="3"/>
        <v>0</v>
      </c>
    </row>
    <row r="245" spans="1:5" ht="15">
      <c r="A245" s="10" t="s">
        <v>54</v>
      </c>
      <c r="B245" s="8">
        <v>69054777.180000007</v>
      </c>
      <c r="C245" s="8">
        <v>21227459.18</v>
      </c>
      <c r="D245" s="8">
        <v>13287190.050000001</v>
      </c>
      <c r="E245" s="6">
        <f t="shared" si="3"/>
        <v>62.594349786897105</v>
      </c>
    </row>
    <row r="246" spans="1:5" ht="15">
      <c r="A246" s="15" t="s">
        <v>56</v>
      </c>
      <c r="B246" s="16">
        <v>69054777.180000007</v>
      </c>
      <c r="C246" s="16">
        <v>21227459.18</v>
      </c>
      <c r="D246" s="16">
        <v>13287190.050000001</v>
      </c>
      <c r="E246" s="6">
        <f t="shared" si="3"/>
        <v>62.594349786897105</v>
      </c>
    </row>
    <row r="247" spans="1:5" ht="15">
      <c r="A247" s="10" t="s">
        <v>57</v>
      </c>
      <c r="B247" s="8">
        <v>36815122</v>
      </c>
      <c r="C247" s="8">
        <v>15912440</v>
      </c>
      <c r="D247" s="8">
        <v>767318.24</v>
      </c>
      <c r="E247" s="6">
        <f t="shared" si="3"/>
        <v>4.8221280960053896</v>
      </c>
    </row>
    <row r="248" spans="1:5" ht="15">
      <c r="A248" s="15" t="s">
        <v>58</v>
      </c>
      <c r="B248" s="16">
        <v>35415122</v>
      </c>
      <c r="C248" s="16">
        <v>14912440</v>
      </c>
      <c r="D248" s="16">
        <v>767318.24</v>
      </c>
      <c r="E248" s="6">
        <f t="shared" si="3"/>
        <v>5.1454908787562603</v>
      </c>
    </row>
    <row r="249" spans="1:5" ht="15">
      <c r="A249" s="15" t="s">
        <v>61</v>
      </c>
      <c r="B249" s="16">
        <v>1400000</v>
      </c>
      <c r="C249" s="16">
        <v>1000000</v>
      </c>
      <c r="D249" s="18"/>
      <c r="E249" s="6">
        <f t="shared" si="3"/>
        <v>0</v>
      </c>
    </row>
    <row r="250" spans="1:5" ht="15">
      <c r="A250" s="13" t="s">
        <v>62</v>
      </c>
      <c r="B250" s="14">
        <v>15779700</v>
      </c>
      <c r="C250" s="14">
        <v>6774452</v>
      </c>
      <c r="D250" s="14">
        <v>5054496.28</v>
      </c>
      <c r="E250" s="6">
        <f t="shared" si="3"/>
        <v>74.611146111892154</v>
      </c>
    </row>
    <row r="251" spans="1:5" ht="15">
      <c r="A251" s="7" t="s">
        <v>9</v>
      </c>
      <c r="B251" s="8">
        <v>15779700</v>
      </c>
      <c r="C251" s="8">
        <v>6774452</v>
      </c>
      <c r="D251" s="8">
        <v>5054496.28</v>
      </c>
      <c r="E251" s="6">
        <f t="shared" si="3"/>
        <v>74.611146111892154</v>
      </c>
    </row>
    <row r="252" spans="1:5" ht="15">
      <c r="A252" s="9" t="s">
        <v>10</v>
      </c>
      <c r="B252" s="8">
        <v>9948350</v>
      </c>
      <c r="C252" s="8">
        <v>4743472</v>
      </c>
      <c r="D252" s="8">
        <v>4069311.3</v>
      </c>
      <c r="E252" s="6">
        <f t="shared" si="3"/>
        <v>85.787610847075726</v>
      </c>
    </row>
    <row r="253" spans="1:5" ht="15">
      <c r="A253" s="10" t="s">
        <v>11</v>
      </c>
      <c r="B253" s="8">
        <v>8134200</v>
      </c>
      <c r="C253" s="8">
        <v>3878000</v>
      </c>
      <c r="D253" s="8">
        <v>3329810.81</v>
      </c>
      <c r="E253" s="6">
        <f t="shared" si="3"/>
        <v>85.864126095925741</v>
      </c>
    </row>
    <row r="254" spans="1:5" ht="15">
      <c r="A254" s="15" t="s">
        <v>12</v>
      </c>
      <c r="B254" s="16">
        <v>8134200</v>
      </c>
      <c r="C254" s="16">
        <v>3878000</v>
      </c>
      <c r="D254" s="16">
        <v>3329810.81</v>
      </c>
      <c r="E254" s="6">
        <f t="shared" si="3"/>
        <v>85.864126095925741</v>
      </c>
    </row>
    <row r="255" spans="1:5" ht="15">
      <c r="A255" s="17" t="s">
        <v>13</v>
      </c>
      <c r="B255" s="16">
        <v>1814150</v>
      </c>
      <c r="C255" s="16">
        <v>865472</v>
      </c>
      <c r="D255" s="16">
        <v>739500.49</v>
      </c>
      <c r="E255" s="6">
        <f t="shared" si="3"/>
        <v>85.444761933372774</v>
      </c>
    </row>
    <row r="256" spans="1:5" ht="15">
      <c r="A256" s="9" t="s">
        <v>14</v>
      </c>
      <c r="B256" s="8">
        <v>5831250</v>
      </c>
      <c r="C256" s="8">
        <v>2030880</v>
      </c>
      <c r="D256" s="8">
        <v>985184.98</v>
      </c>
      <c r="E256" s="6">
        <f t="shared" si="3"/>
        <v>48.510250728748126</v>
      </c>
    </row>
    <row r="257" spans="1:5" ht="15">
      <c r="A257" s="17" t="s">
        <v>15</v>
      </c>
      <c r="B257" s="16">
        <v>299961</v>
      </c>
      <c r="C257" s="16">
        <v>118128</v>
      </c>
      <c r="D257" s="18"/>
      <c r="E257" s="6">
        <f t="shared" si="3"/>
        <v>0</v>
      </c>
    </row>
    <row r="258" spans="1:5" ht="15">
      <c r="A258" s="17" t="s">
        <v>17</v>
      </c>
      <c r="B258" s="16">
        <v>1092060</v>
      </c>
      <c r="C258" s="16">
        <v>637280</v>
      </c>
      <c r="D258" s="16">
        <v>37216</v>
      </c>
      <c r="E258" s="6">
        <f t="shared" si="3"/>
        <v>5.8398192317348734</v>
      </c>
    </row>
    <row r="259" spans="1:5" ht="15">
      <c r="A259" s="17" t="s">
        <v>18</v>
      </c>
      <c r="B259" s="16">
        <v>31229</v>
      </c>
      <c r="C259" s="16">
        <v>15600</v>
      </c>
      <c r="D259" s="18"/>
      <c r="E259" s="6">
        <f t="shared" si="3"/>
        <v>0</v>
      </c>
    </row>
    <row r="260" spans="1:5" ht="30">
      <c r="A260" s="10" t="s">
        <v>25</v>
      </c>
      <c r="B260" s="8">
        <v>4408000</v>
      </c>
      <c r="C260" s="8">
        <v>1259872</v>
      </c>
      <c r="D260" s="8">
        <v>947968.98</v>
      </c>
      <c r="E260" s="6">
        <f t="shared" si="3"/>
        <v>75.24327709481598</v>
      </c>
    </row>
    <row r="261" spans="1:5" ht="30">
      <c r="A261" s="15" t="s">
        <v>51</v>
      </c>
      <c r="B261" s="16">
        <v>4208000</v>
      </c>
      <c r="C261" s="16">
        <v>1259872</v>
      </c>
      <c r="D261" s="16">
        <v>947968.98</v>
      </c>
      <c r="E261" s="6">
        <f t="shared" si="3"/>
        <v>75.24327709481598</v>
      </c>
    </row>
    <row r="262" spans="1:5" ht="30">
      <c r="A262" s="15" t="s">
        <v>26</v>
      </c>
      <c r="B262" s="16">
        <v>200000</v>
      </c>
      <c r="C262" s="18"/>
      <c r="D262" s="18"/>
      <c r="E262" s="6">
        <v>0</v>
      </c>
    </row>
    <row r="263" spans="1:5" ht="15">
      <c r="A263" s="19" t="s">
        <v>32</v>
      </c>
      <c r="B263" s="20">
        <v>100</v>
      </c>
      <c r="C263" s="20">
        <v>100</v>
      </c>
      <c r="D263" s="18"/>
      <c r="E263" s="6">
        <f t="shared" ref="E262:E325" si="4">SUM(D263)/C263*100</f>
        <v>0</v>
      </c>
    </row>
    <row r="264" spans="1:5" ht="15">
      <c r="A264" s="13" t="s">
        <v>63</v>
      </c>
      <c r="B264" s="14">
        <v>6386148</v>
      </c>
      <c r="C264" s="14">
        <v>3178137</v>
      </c>
      <c r="D264" s="14">
        <v>2618766.42</v>
      </c>
      <c r="E264" s="6">
        <f t="shared" si="4"/>
        <v>82.399418904848972</v>
      </c>
    </row>
    <row r="265" spans="1:5" ht="15">
      <c r="A265" s="7" t="s">
        <v>9</v>
      </c>
      <c r="B265" s="8">
        <v>6344624</v>
      </c>
      <c r="C265" s="8">
        <v>3136613</v>
      </c>
      <c r="D265" s="8">
        <v>2618766.42</v>
      </c>
      <c r="E265" s="6">
        <f t="shared" si="4"/>
        <v>83.490262266973957</v>
      </c>
    </row>
    <row r="266" spans="1:5" ht="15">
      <c r="A266" s="9" t="s">
        <v>10</v>
      </c>
      <c r="B266" s="8">
        <v>5127018</v>
      </c>
      <c r="C266" s="8">
        <v>2417818</v>
      </c>
      <c r="D266" s="8">
        <v>2360458.31</v>
      </c>
      <c r="E266" s="6">
        <f t="shared" si="4"/>
        <v>97.62762581798961</v>
      </c>
    </row>
    <row r="267" spans="1:5" ht="15">
      <c r="A267" s="10" t="s">
        <v>11</v>
      </c>
      <c r="B267" s="8">
        <v>4198300</v>
      </c>
      <c r="C267" s="8">
        <v>1978300</v>
      </c>
      <c r="D267" s="8">
        <v>1934072.65</v>
      </c>
      <c r="E267" s="6">
        <f t="shared" si="4"/>
        <v>97.764375979376226</v>
      </c>
    </row>
    <row r="268" spans="1:5" ht="15">
      <c r="A268" s="15" t="s">
        <v>12</v>
      </c>
      <c r="B268" s="16">
        <v>4198300</v>
      </c>
      <c r="C268" s="16">
        <v>1978300</v>
      </c>
      <c r="D268" s="16">
        <v>1934072.65</v>
      </c>
      <c r="E268" s="6">
        <f t="shared" si="4"/>
        <v>97.764375979376226</v>
      </c>
    </row>
    <row r="269" spans="1:5" ht="15">
      <c r="A269" s="17" t="s">
        <v>13</v>
      </c>
      <c r="B269" s="16">
        <v>928718</v>
      </c>
      <c r="C269" s="16">
        <v>439518</v>
      </c>
      <c r="D269" s="16">
        <v>426385.66</v>
      </c>
      <c r="E269" s="6">
        <f t="shared" si="4"/>
        <v>97.012104168657473</v>
      </c>
    </row>
    <row r="270" spans="1:5" ht="15">
      <c r="A270" s="9" t="s">
        <v>14</v>
      </c>
      <c r="B270" s="8">
        <v>846085</v>
      </c>
      <c r="C270" s="8">
        <v>478403</v>
      </c>
      <c r="D270" s="8">
        <v>187607.29</v>
      </c>
      <c r="E270" s="6">
        <f t="shared" si="4"/>
        <v>39.215324736675981</v>
      </c>
    </row>
    <row r="271" spans="1:5" ht="15">
      <c r="A271" s="17" t="s">
        <v>15</v>
      </c>
      <c r="B271" s="16">
        <v>149415</v>
      </c>
      <c r="C271" s="16">
        <v>87436</v>
      </c>
      <c r="D271" s="16">
        <v>42430.5</v>
      </c>
      <c r="E271" s="6">
        <f t="shared" si="4"/>
        <v>48.527494395901002</v>
      </c>
    </row>
    <row r="272" spans="1:5" ht="15">
      <c r="A272" s="17" t="s">
        <v>17</v>
      </c>
      <c r="B272" s="16">
        <v>474067</v>
      </c>
      <c r="C272" s="16">
        <v>273343</v>
      </c>
      <c r="D272" s="16">
        <v>109590.88</v>
      </c>
      <c r="E272" s="6">
        <f t="shared" si="4"/>
        <v>40.092806473917385</v>
      </c>
    </row>
    <row r="273" spans="1:5" ht="15">
      <c r="A273" s="17" t="s">
        <v>18</v>
      </c>
      <c r="B273" s="16">
        <v>10240</v>
      </c>
      <c r="C273" s="16">
        <v>6300</v>
      </c>
      <c r="D273" s="18"/>
      <c r="E273" s="6">
        <f t="shared" si="4"/>
        <v>0</v>
      </c>
    </row>
    <row r="274" spans="1:5" ht="15">
      <c r="A274" s="10" t="s">
        <v>19</v>
      </c>
      <c r="B274" s="8">
        <v>203573</v>
      </c>
      <c r="C274" s="8">
        <v>102534</v>
      </c>
      <c r="D274" s="8">
        <v>33795.910000000003</v>
      </c>
      <c r="E274" s="6">
        <f t="shared" si="4"/>
        <v>32.960686211403051</v>
      </c>
    </row>
    <row r="275" spans="1:5" ht="15">
      <c r="A275" s="15" t="s">
        <v>20</v>
      </c>
      <c r="B275" s="16">
        <v>160680</v>
      </c>
      <c r="C275" s="16">
        <v>82874</v>
      </c>
      <c r="D275" s="16">
        <v>16587.240000000002</v>
      </c>
      <c r="E275" s="6">
        <f t="shared" si="4"/>
        <v>20.015010739194441</v>
      </c>
    </row>
    <row r="276" spans="1:5" ht="15">
      <c r="A276" s="15" t="s">
        <v>21</v>
      </c>
      <c r="B276" s="16">
        <v>3162</v>
      </c>
      <c r="C276" s="16">
        <v>1578</v>
      </c>
      <c r="D276" s="16">
        <v>1007.49</v>
      </c>
      <c r="E276" s="6">
        <f t="shared" si="4"/>
        <v>63.846007604562736</v>
      </c>
    </row>
    <row r="277" spans="1:5" ht="15">
      <c r="A277" s="15" t="s">
        <v>22</v>
      </c>
      <c r="B277" s="16">
        <v>38533</v>
      </c>
      <c r="C277" s="16">
        <v>17533</v>
      </c>
      <c r="D277" s="16">
        <v>15929.73</v>
      </c>
      <c r="E277" s="6">
        <f t="shared" si="4"/>
        <v>90.855700678720126</v>
      </c>
    </row>
    <row r="278" spans="1:5" ht="15">
      <c r="A278" s="15" t="s">
        <v>24</v>
      </c>
      <c r="B278" s="16">
        <v>1198</v>
      </c>
      <c r="C278" s="20">
        <v>549</v>
      </c>
      <c r="D278" s="20">
        <v>271.45</v>
      </c>
      <c r="E278" s="6">
        <f t="shared" si="4"/>
        <v>49.444444444444443</v>
      </c>
    </row>
    <row r="279" spans="1:5" ht="30">
      <c r="A279" s="10" t="s">
        <v>25</v>
      </c>
      <c r="B279" s="8">
        <v>8790</v>
      </c>
      <c r="C279" s="8">
        <v>8790</v>
      </c>
      <c r="D279" s="8">
        <v>1790</v>
      </c>
      <c r="E279" s="6">
        <f t="shared" si="4"/>
        <v>20.364050056882821</v>
      </c>
    </row>
    <row r="280" spans="1:5" ht="30">
      <c r="A280" s="15" t="s">
        <v>26</v>
      </c>
      <c r="B280" s="16">
        <v>8790</v>
      </c>
      <c r="C280" s="16">
        <v>8790</v>
      </c>
      <c r="D280" s="16">
        <v>1790</v>
      </c>
      <c r="E280" s="6">
        <f t="shared" si="4"/>
        <v>20.364050056882821</v>
      </c>
    </row>
    <row r="281" spans="1:5" ht="15">
      <c r="A281" s="19" t="s">
        <v>32</v>
      </c>
      <c r="B281" s="16">
        <v>371521</v>
      </c>
      <c r="C281" s="16">
        <v>240392</v>
      </c>
      <c r="D281" s="16">
        <v>70700.820000000007</v>
      </c>
      <c r="E281" s="6">
        <f t="shared" si="4"/>
        <v>29.410637625212154</v>
      </c>
    </row>
    <row r="282" spans="1:5" ht="15">
      <c r="A282" s="7" t="s">
        <v>33</v>
      </c>
      <c r="B282" s="8">
        <v>41524</v>
      </c>
      <c r="C282" s="8">
        <v>41524</v>
      </c>
      <c r="D282" s="11"/>
      <c r="E282" s="6">
        <f t="shared" si="4"/>
        <v>0</v>
      </c>
    </row>
    <row r="283" spans="1:5" ht="15">
      <c r="A283" s="9" t="s">
        <v>34</v>
      </c>
      <c r="B283" s="8">
        <v>41524</v>
      </c>
      <c r="C283" s="8">
        <v>41524</v>
      </c>
      <c r="D283" s="11"/>
      <c r="E283" s="6">
        <f t="shared" si="4"/>
        <v>0</v>
      </c>
    </row>
    <row r="284" spans="1:5" ht="15">
      <c r="A284" s="17" t="s">
        <v>35</v>
      </c>
      <c r="B284" s="16">
        <v>41524</v>
      </c>
      <c r="C284" s="16">
        <v>41524</v>
      </c>
      <c r="D284" s="18"/>
      <c r="E284" s="6">
        <f t="shared" si="4"/>
        <v>0</v>
      </c>
    </row>
    <row r="285" spans="1:5" ht="30">
      <c r="A285" s="13" t="s">
        <v>64</v>
      </c>
      <c r="B285" s="14">
        <v>87616131</v>
      </c>
      <c r="C285" s="14">
        <v>38226054</v>
      </c>
      <c r="D285" s="14">
        <v>27386207.079999998</v>
      </c>
      <c r="E285" s="6">
        <f t="shared" si="4"/>
        <v>71.642778195206859</v>
      </c>
    </row>
    <row r="286" spans="1:5" ht="15">
      <c r="A286" s="7" t="s">
        <v>9</v>
      </c>
      <c r="B286" s="8">
        <v>51093631</v>
      </c>
      <c r="C286" s="8">
        <v>20703554</v>
      </c>
      <c r="D286" s="8">
        <v>10703957.08</v>
      </c>
      <c r="E286" s="6">
        <f t="shared" si="4"/>
        <v>51.70106098692041</v>
      </c>
    </row>
    <row r="287" spans="1:5" ht="15">
      <c r="A287" s="9" t="s">
        <v>10</v>
      </c>
      <c r="B287" s="8">
        <v>7042572</v>
      </c>
      <c r="C287" s="8">
        <v>3679185</v>
      </c>
      <c r="D287" s="8">
        <v>3121062.07</v>
      </c>
      <c r="E287" s="6">
        <f t="shared" si="4"/>
        <v>84.830256429073287</v>
      </c>
    </row>
    <row r="288" spans="1:5" ht="15">
      <c r="A288" s="10" t="s">
        <v>11</v>
      </c>
      <c r="B288" s="8">
        <v>5772600</v>
      </c>
      <c r="C288" s="8">
        <v>3015725</v>
      </c>
      <c r="D288" s="8">
        <v>2555234.52</v>
      </c>
      <c r="E288" s="6">
        <f t="shared" si="4"/>
        <v>84.730355718774092</v>
      </c>
    </row>
    <row r="289" spans="1:5" ht="15">
      <c r="A289" s="15" t="s">
        <v>12</v>
      </c>
      <c r="B289" s="16">
        <v>5772600</v>
      </c>
      <c r="C289" s="16">
        <v>3015725</v>
      </c>
      <c r="D289" s="16">
        <v>2555234.52</v>
      </c>
      <c r="E289" s="6">
        <f t="shared" si="4"/>
        <v>84.730355718774092</v>
      </c>
    </row>
    <row r="290" spans="1:5" ht="15">
      <c r="A290" s="17" t="s">
        <v>13</v>
      </c>
      <c r="B290" s="16">
        <v>1269972</v>
      </c>
      <c r="C290" s="16">
        <v>663460</v>
      </c>
      <c r="D290" s="16">
        <v>565827.55000000005</v>
      </c>
      <c r="E290" s="6">
        <f t="shared" si="4"/>
        <v>85.284350224580237</v>
      </c>
    </row>
    <row r="291" spans="1:5" ht="15">
      <c r="A291" s="9" t="s">
        <v>14</v>
      </c>
      <c r="B291" s="8">
        <v>24033691</v>
      </c>
      <c r="C291" s="8">
        <v>12015260</v>
      </c>
      <c r="D291" s="8">
        <v>7581099.5499999998</v>
      </c>
      <c r="E291" s="6">
        <f t="shared" si="4"/>
        <v>63.095593020875121</v>
      </c>
    </row>
    <row r="292" spans="1:5" ht="15">
      <c r="A292" s="17" t="s">
        <v>15</v>
      </c>
      <c r="B292" s="16">
        <v>7247352</v>
      </c>
      <c r="C292" s="16">
        <v>3003160</v>
      </c>
      <c r="D292" s="16">
        <v>54530</v>
      </c>
      <c r="E292" s="6">
        <f t="shared" si="4"/>
        <v>1.815754072377096</v>
      </c>
    </row>
    <row r="293" spans="1:5" ht="15">
      <c r="A293" s="17" t="s">
        <v>17</v>
      </c>
      <c r="B293" s="16">
        <v>15242834</v>
      </c>
      <c r="C293" s="16">
        <v>7743628</v>
      </c>
      <c r="D293" s="16">
        <v>7434831.3499999996</v>
      </c>
      <c r="E293" s="6">
        <f t="shared" si="4"/>
        <v>96.012248393130449</v>
      </c>
    </row>
    <row r="294" spans="1:5" ht="15">
      <c r="A294" s="17" t="s">
        <v>18</v>
      </c>
      <c r="B294" s="16">
        <v>13303</v>
      </c>
      <c r="C294" s="16">
        <v>13303</v>
      </c>
      <c r="D294" s="16">
        <v>13302.51</v>
      </c>
      <c r="E294" s="6">
        <f t="shared" si="4"/>
        <v>99.996316620311205</v>
      </c>
    </row>
    <row r="295" spans="1:5" ht="15">
      <c r="A295" s="10" t="s">
        <v>19</v>
      </c>
      <c r="B295" s="8">
        <v>1527322</v>
      </c>
      <c r="C295" s="8">
        <v>1252289</v>
      </c>
      <c r="D295" s="8">
        <v>75555.69</v>
      </c>
      <c r="E295" s="6">
        <f t="shared" si="4"/>
        <v>6.033406825421288</v>
      </c>
    </row>
    <row r="296" spans="1:5" ht="15">
      <c r="A296" s="15" t="s">
        <v>21</v>
      </c>
      <c r="B296" s="16">
        <v>4074</v>
      </c>
      <c r="C296" s="16">
        <v>2374</v>
      </c>
      <c r="D296" s="16">
        <v>1658.35</v>
      </c>
      <c r="E296" s="6">
        <f t="shared" si="4"/>
        <v>69.854675652906479</v>
      </c>
    </row>
    <row r="297" spans="1:5" ht="15">
      <c r="A297" s="15" t="s">
        <v>22</v>
      </c>
      <c r="B297" s="16">
        <v>1404520</v>
      </c>
      <c r="C297" s="16">
        <v>1186790</v>
      </c>
      <c r="D297" s="16">
        <v>17308.900000000001</v>
      </c>
      <c r="E297" s="6">
        <f t="shared" si="4"/>
        <v>1.4584635866497022</v>
      </c>
    </row>
    <row r="298" spans="1:5" ht="15">
      <c r="A298" s="15" t="s">
        <v>23</v>
      </c>
      <c r="B298" s="16">
        <v>118728</v>
      </c>
      <c r="C298" s="16">
        <v>63125</v>
      </c>
      <c r="D298" s="16">
        <v>56588.44</v>
      </c>
      <c r="E298" s="6">
        <f t="shared" si="4"/>
        <v>89.645053465346535</v>
      </c>
    </row>
    <row r="299" spans="1:5" ht="30">
      <c r="A299" s="10" t="s">
        <v>25</v>
      </c>
      <c r="B299" s="8">
        <v>2880</v>
      </c>
      <c r="C299" s="8">
        <v>2880</v>
      </c>
      <c r="D299" s="8">
        <v>2880</v>
      </c>
      <c r="E299" s="6">
        <f t="shared" si="4"/>
        <v>100</v>
      </c>
    </row>
    <row r="300" spans="1:5" ht="30">
      <c r="A300" s="15" t="s">
        <v>26</v>
      </c>
      <c r="B300" s="16">
        <v>2880</v>
      </c>
      <c r="C300" s="16">
        <v>2880</v>
      </c>
      <c r="D300" s="16">
        <v>2880</v>
      </c>
      <c r="E300" s="6">
        <f t="shared" si="4"/>
        <v>100</v>
      </c>
    </row>
    <row r="301" spans="1:5" ht="15">
      <c r="A301" s="9" t="s">
        <v>27</v>
      </c>
      <c r="B301" s="8">
        <v>20000000</v>
      </c>
      <c r="C301" s="8">
        <v>5000000</v>
      </c>
      <c r="D301" s="11"/>
      <c r="E301" s="6">
        <f t="shared" si="4"/>
        <v>0</v>
      </c>
    </row>
    <row r="302" spans="1:5" ht="15">
      <c r="A302" s="17" t="s">
        <v>28</v>
      </c>
      <c r="B302" s="16">
        <v>20000000</v>
      </c>
      <c r="C302" s="16">
        <v>5000000</v>
      </c>
      <c r="D302" s="18"/>
      <c r="E302" s="6">
        <f t="shared" si="4"/>
        <v>0</v>
      </c>
    </row>
    <row r="303" spans="1:5" ht="15">
      <c r="A303" s="19" t="s">
        <v>32</v>
      </c>
      <c r="B303" s="16">
        <v>17368</v>
      </c>
      <c r="C303" s="16">
        <v>9109</v>
      </c>
      <c r="D303" s="16">
        <v>1795.46</v>
      </c>
      <c r="E303" s="6">
        <f t="shared" si="4"/>
        <v>19.710835437479414</v>
      </c>
    </row>
    <row r="304" spans="1:5" ht="15">
      <c r="A304" s="7" t="s">
        <v>33</v>
      </c>
      <c r="B304" s="8">
        <v>36522500</v>
      </c>
      <c r="C304" s="8">
        <v>17522500</v>
      </c>
      <c r="D304" s="8">
        <v>16682250</v>
      </c>
      <c r="E304" s="6">
        <f t="shared" si="4"/>
        <v>95.204736767013841</v>
      </c>
    </row>
    <row r="305" spans="1:5" ht="15">
      <c r="A305" s="9" t="s">
        <v>34</v>
      </c>
      <c r="B305" s="8">
        <v>36522500</v>
      </c>
      <c r="C305" s="8">
        <v>17522500</v>
      </c>
      <c r="D305" s="8">
        <v>16682250</v>
      </c>
      <c r="E305" s="6">
        <f t="shared" si="4"/>
        <v>95.204736767013841</v>
      </c>
    </row>
    <row r="306" spans="1:5" ht="15">
      <c r="A306" s="17" t="s">
        <v>35</v>
      </c>
      <c r="B306" s="16">
        <v>36522500</v>
      </c>
      <c r="C306" s="16">
        <v>17522500</v>
      </c>
      <c r="D306" s="16">
        <v>16682250</v>
      </c>
      <c r="E306" s="6">
        <f t="shared" si="4"/>
        <v>95.204736767013841</v>
      </c>
    </row>
    <row r="307" spans="1:5" ht="15">
      <c r="A307" s="13" t="s">
        <v>65</v>
      </c>
      <c r="B307" s="14">
        <v>6943200</v>
      </c>
      <c r="C307" s="14">
        <v>3571493</v>
      </c>
      <c r="D307" s="14">
        <v>2748232.19</v>
      </c>
      <c r="E307" s="6">
        <f t="shared" si="4"/>
        <v>76.949113157998625</v>
      </c>
    </row>
    <row r="308" spans="1:5" ht="15">
      <c r="A308" s="7" t="s">
        <v>9</v>
      </c>
      <c r="B308" s="8">
        <v>6853200</v>
      </c>
      <c r="C308" s="8">
        <v>3571493</v>
      </c>
      <c r="D308" s="8">
        <v>2748232.19</v>
      </c>
      <c r="E308" s="6">
        <f t="shared" si="4"/>
        <v>76.949113157998625</v>
      </c>
    </row>
    <row r="309" spans="1:5" ht="15">
      <c r="A309" s="9" t="s">
        <v>10</v>
      </c>
      <c r="B309" s="8">
        <v>6128949</v>
      </c>
      <c r="C309" s="8">
        <v>3037150</v>
      </c>
      <c r="D309" s="8">
        <v>2676988.11</v>
      </c>
      <c r="E309" s="6">
        <f t="shared" si="4"/>
        <v>88.141452019162699</v>
      </c>
    </row>
    <row r="310" spans="1:5" ht="15">
      <c r="A310" s="10" t="s">
        <v>11</v>
      </c>
      <c r="B310" s="8">
        <v>4985400</v>
      </c>
      <c r="C310" s="8">
        <v>2477600</v>
      </c>
      <c r="D310" s="8">
        <v>2194683.42</v>
      </c>
      <c r="E310" s="6">
        <f t="shared" si="4"/>
        <v>88.581022763965123</v>
      </c>
    </row>
    <row r="311" spans="1:5" ht="15">
      <c r="A311" s="15" t="s">
        <v>12</v>
      </c>
      <c r="B311" s="16">
        <v>4985400</v>
      </c>
      <c r="C311" s="16">
        <v>2477600</v>
      </c>
      <c r="D311" s="16">
        <v>2194683.42</v>
      </c>
      <c r="E311" s="6">
        <f t="shared" si="4"/>
        <v>88.581022763965123</v>
      </c>
    </row>
    <row r="312" spans="1:5" ht="15">
      <c r="A312" s="17" t="s">
        <v>13</v>
      </c>
      <c r="B312" s="16">
        <v>1143549</v>
      </c>
      <c r="C312" s="16">
        <v>559550</v>
      </c>
      <c r="D312" s="16">
        <v>482304.69</v>
      </c>
      <c r="E312" s="6">
        <f t="shared" si="4"/>
        <v>86.195101420784553</v>
      </c>
    </row>
    <row r="313" spans="1:5" ht="15">
      <c r="A313" s="9" t="s">
        <v>14</v>
      </c>
      <c r="B313" s="8">
        <v>509899</v>
      </c>
      <c r="C313" s="8">
        <v>359343</v>
      </c>
      <c r="D313" s="8">
        <v>55628.5</v>
      </c>
      <c r="E313" s="6">
        <f t="shared" si="4"/>
        <v>15.48061323025633</v>
      </c>
    </row>
    <row r="314" spans="1:5" ht="15">
      <c r="A314" s="17" t="s">
        <v>15</v>
      </c>
      <c r="B314" s="16">
        <v>74343</v>
      </c>
      <c r="C314" s="16">
        <v>74343</v>
      </c>
      <c r="D314" s="16">
        <v>28849.5</v>
      </c>
      <c r="E314" s="6">
        <f t="shared" si="4"/>
        <v>38.805940034704008</v>
      </c>
    </row>
    <row r="315" spans="1:5" ht="15">
      <c r="A315" s="17" t="s">
        <v>17</v>
      </c>
      <c r="B315" s="16">
        <v>416756</v>
      </c>
      <c r="C315" s="16">
        <v>280000</v>
      </c>
      <c r="D315" s="16">
        <v>26779</v>
      </c>
      <c r="E315" s="6">
        <f t="shared" si="4"/>
        <v>9.5639285714285727</v>
      </c>
    </row>
    <row r="316" spans="1:5" ht="15">
      <c r="A316" s="17" t="s">
        <v>18</v>
      </c>
      <c r="B316" s="16">
        <v>11800</v>
      </c>
      <c r="C316" s="16">
        <v>5000</v>
      </c>
      <c r="D316" s="18"/>
      <c r="E316" s="6">
        <f t="shared" si="4"/>
        <v>0</v>
      </c>
    </row>
    <row r="317" spans="1:5" ht="30">
      <c r="A317" s="10" t="s">
        <v>25</v>
      </c>
      <c r="B317" s="8">
        <v>7000</v>
      </c>
      <c r="C317" s="11"/>
      <c r="D317" s="11"/>
      <c r="E317" s="6">
        <v>0</v>
      </c>
    </row>
    <row r="318" spans="1:5" ht="30">
      <c r="A318" s="15" t="s">
        <v>26</v>
      </c>
      <c r="B318" s="16">
        <v>7000</v>
      </c>
      <c r="C318" s="18"/>
      <c r="D318" s="18"/>
      <c r="E318" s="6">
        <v>0</v>
      </c>
    </row>
    <row r="319" spans="1:5" ht="15">
      <c r="A319" s="19" t="s">
        <v>32</v>
      </c>
      <c r="B319" s="16">
        <v>214352</v>
      </c>
      <c r="C319" s="16">
        <v>175000</v>
      </c>
      <c r="D319" s="16">
        <v>15615.58</v>
      </c>
      <c r="E319" s="6">
        <f t="shared" si="4"/>
        <v>8.9231885714285717</v>
      </c>
    </row>
    <row r="320" spans="1:5" ht="15">
      <c r="A320" s="7" t="s">
        <v>33</v>
      </c>
      <c r="B320" s="8">
        <v>90000</v>
      </c>
      <c r="C320" s="11"/>
      <c r="D320" s="11"/>
      <c r="E320" s="6">
        <v>0</v>
      </c>
    </row>
    <row r="321" spans="1:5" ht="15">
      <c r="A321" s="9" t="s">
        <v>34</v>
      </c>
      <c r="B321" s="8">
        <v>90000</v>
      </c>
      <c r="C321" s="11"/>
      <c r="D321" s="11"/>
      <c r="E321" s="6">
        <v>0</v>
      </c>
    </row>
    <row r="322" spans="1:5" ht="15">
      <c r="A322" s="17" t="s">
        <v>35</v>
      </c>
      <c r="B322" s="16">
        <v>90000</v>
      </c>
      <c r="C322" s="18"/>
      <c r="D322" s="18"/>
      <c r="E322" s="6">
        <v>0</v>
      </c>
    </row>
    <row r="323" spans="1:5" ht="15">
      <c r="A323" s="13" t="s">
        <v>66</v>
      </c>
      <c r="B323" s="14">
        <v>29811500</v>
      </c>
      <c r="C323" s="14">
        <v>15103490</v>
      </c>
      <c r="D323" s="14">
        <v>9181481.5500000007</v>
      </c>
      <c r="E323" s="6">
        <f t="shared" si="4"/>
        <v>60.790463329998566</v>
      </c>
    </row>
    <row r="324" spans="1:5" ht="15">
      <c r="A324" s="7" t="s">
        <v>9</v>
      </c>
      <c r="B324" s="8">
        <v>28164500</v>
      </c>
      <c r="C324" s="8">
        <v>13776490</v>
      </c>
      <c r="D324" s="8">
        <v>9181481.5500000007</v>
      </c>
      <c r="E324" s="6">
        <f t="shared" si="4"/>
        <v>66.64601469605104</v>
      </c>
    </row>
    <row r="325" spans="1:5" ht="15">
      <c r="A325" s="9" t="s">
        <v>10</v>
      </c>
      <c r="B325" s="8">
        <v>25653100</v>
      </c>
      <c r="C325" s="8">
        <v>12455930</v>
      </c>
      <c r="D325" s="8">
        <v>8772840.9600000009</v>
      </c>
      <c r="E325" s="6">
        <f t="shared" si="4"/>
        <v>70.431039352340619</v>
      </c>
    </row>
    <row r="326" spans="1:5" ht="15">
      <c r="A326" s="10" t="s">
        <v>11</v>
      </c>
      <c r="B326" s="8">
        <v>20991400</v>
      </c>
      <c r="C326" s="8">
        <v>10168800</v>
      </c>
      <c r="D326" s="8">
        <v>7209551.1100000003</v>
      </c>
      <c r="E326" s="6">
        <f t="shared" ref="E326:E389" si="5">SUM(D326)/C326*100</f>
        <v>70.898740362677998</v>
      </c>
    </row>
    <row r="327" spans="1:5" ht="15">
      <c r="A327" s="15" t="s">
        <v>12</v>
      </c>
      <c r="B327" s="16">
        <v>20991400</v>
      </c>
      <c r="C327" s="16">
        <v>10168800</v>
      </c>
      <c r="D327" s="16">
        <v>7209551.1100000003</v>
      </c>
      <c r="E327" s="6">
        <f t="shared" si="5"/>
        <v>70.898740362677998</v>
      </c>
    </row>
    <row r="328" spans="1:5" ht="15">
      <c r="A328" s="17" t="s">
        <v>13</v>
      </c>
      <c r="B328" s="16">
        <v>4661700</v>
      </c>
      <c r="C328" s="16">
        <v>2287130</v>
      </c>
      <c r="D328" s="16">
        <v>1563289.85</v>
      </c>
      <c r="E328" s="6">
        <f t="shared" si="5"/>
        <v>68.351595667933168</v>
      </c>
    </row>
    <row r="329" spans="1:5" ht="15">
      <c r="A329" s="9" t="s">
        <v>14</v>
      </c>
      <c r="B329" s="8">
        <v>2471400</v>
      </c>
      <c r="C329" s="8">
        <v>1298560</v>
      </c>
      <c r="D329" s="8">
        <v>408640.59</v>
      </c>
      <c r="E329" s="6">
        <f t="shared" si="5"/>
        <v>31.468749229916217</v>
      </c>
    </row>
    <row r="330" spans="1:5" ht="15">
      <c r="A330" s="17" t="s">
        <v>15</v>
      </c>
      <c r="B330" s="16">
        <v>965000</v>
      </c>
      <c r="C330" s="16">
        <v>412600</v>
      </c>
      <c r="D330" s="16">
        <v>103280</v>
      </c>
      <c r="E330" s="6">
        <f t="shared" si="5"/>
        <v>25.031507513330105</v>
      </c>
    </row>
    <row r="331" spans="1:5" ht="15">
      <c r="A331" s="17" t="s">
        <v>17</v>
      </c>
      <c r="B331" s="16">
        <v>1445400</v>
      </c>
      <c r="C331" s="16">
        <v>855960</v>
      </c>
      <c r="D331" s="16">
        <v>299042.78999999998</v>
      </c>
      <c r="E331" s="6">
        <f t="shared" si="5"/>
        <v>34.936537922332818</v>
      </c>
    </row>
    <row r="332" spans="1:5" ht="15">
      <c r="A332" s="17" t="s">
        <v>18</v>
      </c>
      <c r="B332" s="16">
        <v>40000</v>
      </c>
      <c r="C332" s="16">
        <v>20000</v>
      </c>
      <c r="D332" s="16">
        <v>6317.8</v>
      </c>
      <c r="E332" s="6">
        <f t="shared" si="5"/>
        <v>31.588999999999999</v>
      </c>
    </row>
    <row r="333" spans="1:5" ht="30">
      <c r="A333" s="10" t="s">
        <v>25</v>
      </c>
      <c r="B333" s="8">
        <v>21000</v>
      </c>
      <c r="C333" s="8">
        <v>10000</v>
      </c>
      <c r="D333" s="11"/>
      <c r="E333" s="6">
        <f t="shared" si="5"/>
        <v>0</v>
      </c>
    </row>
    <row r="334" spans="1:5" ht="30">
      <c r="A334" s="15" t="s">
        <v>26</v>
      </c>
      <c r="B334" s="16">
        <v>21000</v>
      </c>
      <c r="C334" s="16">
        <v>10000</v>
      </c>
      <c r="D334" s="18"/>
      <c r="E334" s="6">
        <f t="shared" si="5"/>
        <v>0</v>
      </c>
    </row>
    <row r="335" spans="1:5" ht="15">
      <c r="A335" s="19" t="s">
        <v>32</v>
      </c>
      <c r="B335" s="16">
        <v>40000</v>
      </c>
      <c r="C335" s="16">
        <v>22000</v>
      </c>
      <c r="D335" s="18"/>
      <c r="E335" s="6">
        <f t="shared" si="5"/>
        <v>0</v>
      </c>
    </row>
    <row r="336" spans="1:5" ht="15">
      <c r="A336" s="7" t="s">
        <v>33</v>
      </c>
      <c r="B336" s="8">
        <v>1647000</v>
      </c>
      <c r="C336" s="8">
        <v>1327000</v>
      </c>
      <c r="D336" s="11"/>
      <c r="E336" s="6">
        <f t="shared" si="5"/>
        <v>0</v>
      </c>
    </row>
    <row r="337" spans="1:5" ht="15">
      <c r="A337" s="9" t="s">
        <v>34</v>
      </c>
      <c r="B337" s="8">
        <v>1647000</v>
      </c>
      <c r="C337" s="8">
        <v>1327000</v>
      </c>
      <c r="D337" s="11"/>
      <c r="E337" s="6">
        <f t="shared" si="5"/>
        <v>0</v>
      </c>
    </row>
    <row r="338" spans="1:5" ht="15">
      <c r="A338" s="17" t="s">
        <v>35</v>
      </c>
      <c r="B338" s="16">
        <v>1647000</v>
      </c>
      <c r="C338" s="16">
        <v>1327000</v>
      </c>
      <c r="D338" s="18"/>
      <c r="E338" s="6">
        <f t="shared" si="5"/>
        <v>0</v>
      </c>
    </row>
    <row r="339" spans="1:5" ht="15">
      <c r="A339" s="13" t="s">
        <v>67</v>
      </c>
      <c r="B339" s="14">
        <v>12348700</v>
      </c>
      <c r="C339" s="14">
        <v>5272676</v>
      </c>
      <c r="D339" s="14">
        <v>4041038.39</v>
      </c>
      <c r="E339" s="6">
        <f t="shared" si="5"/>
        <v>76.64112852752568</v>
      </c>
    </row>
    <row r="340" spans="1:5" ht="15">
      <c r="A340" s="7" t="s">
        <v>9</v>
      </c>
      <c r="B340" s="8">
        <v>11365700</v>
      </c>
      <c r="C340" s="8">
        <v>5272676</v>
      </c>
      <c r="D340" s="8">
        <v>4041038.39</v>
      </c>
      <c r="E340" s="6">
        <f t="shared" si="5"/>
        <v>76.64112852752568</v>
      </c>
    </row>
    <row r="341" spans="1:5" ht="15">
      <c r="A341" s="9" t="s">
        <v>10</v>
      </c>
      <c r="B341" s="8">
        <v>9894274</v>
      </c>
      <c r="C341" s="8">
        <v>4908200</v>
      </c>
      <c r="D341" s="8">
        <v>3886305.39</v>
      </c>
      <c r="E341" s="6">
        <f t="shared" si="5"/>
        <v>79.179849843119683</v>
      </c>
    </row>
    <row r="342" spans="1:5" ht="15">
      <c r="A342" s="10" t="s">
        <v>11</v>
      </c>
      <c r="B342" s="8">
        <v>8134200</v>
      </c>
      <c r="C342" s="8">
        <v>4035750</v>
      </c>
      <c r="D342" s="8">
        <v>3199765.85</v>
      </c>
      <c r="E342" s="6">
        <f t="shared" si="5"/>
        <v>79.285531809453019</v>
      </c>
    </row>
    <row r="343" spans="1:5" ht="15">
      <c r="A343" s="15" t="s">
        <v>12</v>
      </c>
      <c r="B343" s="16">
        <v>8134200</v>
      </c>
      <c r="C343" s="16">
        <v>4035750</v>
      </c>
      <c r="D343" s="16">
        <v>3199765.85</v>
      </c>
      <c r="E343" s="6">
        <f t="shared" si="5"/>
        <v>79.285531809453019</v>
      </c>
    </row>
    <row r="344" spans="1:5" ht="15">
      <c r="A344" s="17" t="s">
        <v>13</v>
      </c>
      <c r="B344" s="16">
        <v>1760074</v>
      </c>
      <c r="C344" s="16">
        <v>872450</v>
      </c>
      <c r="D344" s="16">
        <v>686539.54</v>
      </c>
      <c r="E344" s="6">
        <f t="shared" si="5"/>
        <v>78.690989741532462</v>
      </c>
    </row>
    <row r="345" spans="1:5" ht="15">
      <c r="A345" s="9" t="s">
        <v>14</v>
      </c>
      <c r="B345" s="8">
        <v>1471426</v>
      </c>
      <c r="C345" s="8">
        <v>364476</v>
      </c>
      <c r="D345" s="8">
        <v>154733</v>
      </c>
      <c r="E345" s="6">
        <f t="shared" si="5"/>
        <v>42.453549753618894</v>
      </c>
    </row>
    <row r="346" spans="1:5" ht="15">
      <c r="A346" s="17" t="s">
        <v>15</v>
      </c>
      <c r="B346" s="16">
        <v>204436</v>
      </c>
      <c r="C346" s="16">
        <v>58000</v>
      </c>
      <c r="D346" s="16">
        <v>57438</v>
      </c>
      <c r="E346" s="6">
        <f t="shared" si="5"/>
        <v>99.031034482758614</v>
      </c>
    </row>
    <row r="347" spans="1:5" ht="15">
      <c r="A347" s="17" t="s">
        <v>17</v>
      </c>
      <c r="B347" s="16">
        <v>1266990</v>
      </c>
      <c r="C347" s="16">
        <v>306476</v>
      </c>
      <c r="D347" s="16">
        <v>97295</v>
      </c>
      <c r="E347" s="6">
        <f t="shared" si="5"/>
        <v>31.746368394262518</v>
      </c>
    </row>
    <row r="348" spans="1:5" ht="15">
      <c r="A348" s="7" t="s">
        <v>33</v>
      </c>
      <c r="B348" s="8">
        <v>983000</v>
      </c>
      <c r="C348" s="11"/>
      <c r="D348" s="11"/>
      <c r="E348" s="6">
        <v>0</v>
      </c>
    </row>
    <row r="349" spans="1:5" ht="15">
      <c r="A349" s="9" t="s">
        <v>34</v>
      </c>
      <c r="B349" s="8">
        <v>983000</v>
      </c>
      <c r="C349" s="11"/>
      <c r="D349" s="11"/>
      <c r="E349" s="6">
        <v>0</v>
      </c>
    </row>
    <row r="350" spans="1:5" ht="15">
      <c r="A350" s="17" t="s">
        <v>35</v>
      </c>
      <c r="B350" s="16">
        <v>983000</v>
      </c>
      <c r="C350" s="18"/>
      <c r="D350" s="18"/>
      <c r="E350" s="6">
        <v>0</v>
      </c>
    </row>
    <row r="351" spans="1:5" ht="15">
      <c r="A351" s="13" t="s">
        <v>68</v>
      </c>
      <c r="B351" s="14">
        <v>550648732</v>
      </c>
      <c r="C351" s="14">
        <v>264486488</v>
      </c>
      <c r="D351" s="14">
        <v>7713435.3799999999</v>
      </c>
      <c r="E351" s="6">
        <f t="shared" si="5"/>
        <v>2.9163816413940964</v>
      </c>
    </row>
    <row r="352" spans="1:5" ht="15">
      <c r="A352" s="7" t="s">
        <v>9</v>
      </c>
      <c r="B352" s="8">
        <v>500518732</v>
      </c>
      <c r="C352" s="8">
        <v>244356488</v>
      </c>
      <c r="D352" s="8">
        <v>7599435.3799999999</v>
      </c>
      <c r="E352" s="6">
        <f t="shared" si="5"/>
        <v>3.1099789664680402</v>
      </c>
    </row>
    <row r="353" spans="1:5" ht="15">
      <c r="A353" s="9" t="s">
        <v>10</v>
      </c>
      <c r="B353" s="8">
        <v>15735784</v>
      </c>
      <c r="C353" s="8">
        <v>8087190</v>
      </c>
      <c r="D353" s="8">
        <v>6701417.5499999998</v>
      </c>
      <c r="E353" s="6">
        <f t="shared" si="5"/>
        <v>82.864598828517686</v>
      </c>
    </row>
    <row r="354" spans="1:5" ht="15">
      <c r="A354" s="10" t="s">
        <v>11</v>
      </c>
      <c r="B354" s="8">
        <v>12857200</v>
      </c>
      <c r="C354" s="8">
        <v>6594000</v>
      </c>
      <c r="D354" s="8">
        <v>5486086.7999999998</v>
      </c>
      <c r="E354" s="6">
        <f t="shared" si="5"/>
        <v>83.198161965423111</v>
      </c>
    </row>
    <row r="355" spans="1:5" ht="15">
      <c r="A355" s="15" t="s">
        <v>12</v>
      </c>
      <c r="B355" s="16">
        <v>12857200</v>
      </c>
      <c r="C355" s="16">
        <v>6594000</v>
      </c>
      <c r="D355" s="16">
        <v>5486086.7999999998</v>
      </c>
      <c r="E355" s="6">
        <f t="shared" si="5"/>
        <v>83.198161965423111</v>
      </c>
    </row>
    <row r="356" spans="1:5" ht="15">
      <c r="A356" s="17" t="s">
        <v>13</v>
      </c>
      <c r="B356" s="16">
        <v>2878584</v>
      </c>
      <c r="C356" s="16">
        <v>1493190</v>
      </c>
      <c r="D356" s="16">
        <v>1215330.75</v>
      </c>
      <c r="E356" s="6">
        <f t="shared" si="5"/>
        <v>81.391567717437169</v>
      </c>
    </row>
    <row r="357" spans="1:5" ht="15">
      <c r="A357" s="9" t="s">
        <v>14</v>
      </c>
      <c r="B357" s="8">
        <v>1073016</v>
      </c>
      <c r="C357" s="8">
        <v>938496</v>
      </c>
      <c r="D357" s="8">
        <v>454551.54</v>
      </c>
      <c r="E357" s="6">
        <f t="shared" si="5"/>
        <v>48.434041274549919</v>
      </c>
    </row>
    <row r="358" spans="1:5" ht="15">
      <c r="A358" s="17" t="s">
        <v>15</v>
      </c>
      <c r="B358" s="16">
        <v>500430</v>
      </c>
      <c r="C358" s="16">
        <v>495780</v>
      </c>
      <c r="D358" s="16">
        <v>286678.99</v>
      </c>
      <c r="E358" s="6">
        <f t="shared" si="5"/>
        <v>57.823831134777528</v>
      </c>
    </row>
    <row r="359" spans="1:5" ht="15">
      <c r="A359" s="17" t="s">
        <v>17</v>
      </c>
      <c r="B359" s="16">
        <v>565866</v>
      </c>
      <c r="C359" s="16">
        <v>435996</v>
      </c>
      <c r="D359" s="16">
        <v>167872.55</v>
      </c>
      <c r="E359" s="6">
        <f t="shared" si="5"/>
        <v>38.503231681024594</v>
      </c>
    </row>
    <row r="360" spans="1:5" ht="15">
      <c r="A360" s="17" t="s">
        <v>18</v>
      </c>
      <c r="B360" s="16">
        <v>6720</v>
      </c>
      <c r="C360" s="16">
        <v>6720</v>
      </c>
      <c r="D360" s="18"/>
      <c r="E360" s="6">
        <f t="shared" si="5"/>
        <v>0</v>
      </c>
    </row>
    <row r="361" spans="1:5" ht="15">
      <c r="A361" s="9" t="s">
        <v>69</v>
      </c>
      <c r="B361" s="8">
        <v>14908732</v>
      </c>
      <c r="C361" s="8">
        <v>930002</v>
      </c>
      <c r="D361" s="8">
        <v>443466.29</v>
      </c>
      <c r="E361" s="6">
        <f t="shared" si="5"/>
        <v>47.684444764634918</v>
      </c>
    </row>
    <row r="362" spans="1:5" ht="15">
      <c r="A362" s="17" t="s">
        <v>70</v>
      </c>
      <c r="B362" s="16">
        <v>13881087</v>
      </c>
      <c r="C362" s="16">
        <v>382200</v>
      </c>
      <c r="D362" s="18"/>
      <c r="E362" s="6">
        <f t="shared" si="5"/>
        <v>0</v>
      </c>
    </row>
    <row r="363" spans="1:5" ht="15">
      <c r="A363" s="17" t="s">
        <v>71</v>
      </c>
      <c r="B363" s="16">
        <v>1027645</v>
      </c>
      <c r="C363" s="16">
        <v>547802</v>
      </c>
      <c r="D363" s="16">
        <v>443466.29</v>
      </c>
      <c r="E363" s="6">
        <f t="shared" si="5"/>
        <v>80.95375518891862</v>
      </c>
    </row>
    <row r="364" spans="1:5" ht="15">
      <c r="A364" s="9" t="s">
        <v>27</v>
      </c>
      <c r="B364" s="8">
        <v>468801200</v>
      </c>
      <c r="C364" s="8">
        <v>234400800</v>
      </c>
      <c r="D364" s="11"/>
      <c r="E364" s="6">
        <f t="shared" si="5"/>
        <v>0</v>
      </c>
    </row>
    <row r="365" spans="1:5" ht="15">
      <c r="A365" s="17" t="s">
        <v>29</v>
      </c>
      <c r="B365" s="16">
        <v>468801200</v>
      </c>
      <c r="C365" s="16">
        <v>234400800</v>
      </c>
      <c r="D365" s="18"/>
      <c r="E365" s="6">
        <f t="shared" si="5"/>
        <v>0</v>
      </c>
    </row>
    <row r="366" spans="1:5" ht="15">
      <c r="A366" s="7" t="s">
        <v>33</v>
      </c>
      <c r="B366" s="8">
        <v>130000</v>
      </c>
      <c r="C366" s="8">
        <v>130000</v>
      </c>
      <c r="D366" s="8">
        <v>114000</v>
      </c>
      <c r="E366" s="6">
        <f t="shared" si="5"/>
        <v>87.692307692307693</v>
      </c>
    </row>
    <row r="367" spans="1:5" ht="15">
      <c r="A367" s="9" t="s">
        <v>34</v>
      </c>
      <c r="B367" s="8">
        <v>130000</v>
      </c>
      <c r="C367" s="8">
        <v>130000</v>
      </c>
      <c r="D367" s="8">
        <v>114000</v>
      </c>
      <c r="E367" s="6">
        <f t="shared" si="5"/>
        <v>87.692307692307693</v>
      </c>
    </row>
    <row r="368" spans="1:5" ht="15">
      <c r="A368" s="17" t="s">
        <v>35</v>
      </c>
      <c r="B368" s="16">
        <v>130000</v>
      </c>
      <c r="C368" s="16">
        <v>130000</v>
      </c>
      <c r="D368" s="16">
        <v>114000</v>
      </c>
      <c r="E368" s="6">
        <f t="shared" si="5"/>
        <v>87.692307692307693</v>
      </c>
    </row>
    <row r="369" spans="1:5" ht="15">
      <c r="A369" s="21" t="s">
        <v>72</v>
      </c>
      <c r="B369" s="16">
        <v>50000000</v>
      </c>
      <c r="C369" s="16">
        <v>20000000</v>
      </c>
      <c r="D369" s="18"/>
      <c r="E369" s="6">
        <f t="shared" si="5"/>
        <v>0</v>
      </c>
    </row>
    <row r="370" spans="1:5" ht="30">
      <c r="A370" s="13" t="s">
        <v>73</v>
      </c>
      <c r="B370" s="14">
        <v>13088991</v>
      </c>
      <c r="C370" s="14">
        <v>6326866</v>
      </c>
      <c r="D370" s="14">
        <v>3195501.41</v>
      </c>
      <c r="E370" s="6">
        <f t="shared" si="5"/>
        <v>50.506860900799865</v>
      </c>
    </row>
    <row r="371" spans="1:5" ht="15">
      <c r="A371" s="7" t="s">
        <v>9</v>
      </c>
      <c r="B371" s="8">
        <v>12868197</v>
      </c>
      <c r="C371" s="8">
        <v>6106072</v>
      </c>
      <c r="D371" s="8">
        <v>3114507.35</v>
      </c>
      <c r="E371" s="6">
        <f t="shared" si="5"/>
        <v>51.006724945267599</v>
      </c>
    </row>
    <row r="372" spans="1:5" ht="15">
      <c r="A372" s="9" t="s">
        <v>10</v>
      </c>
      <c r="B372" s="8">
        <v>9963724</v>
      </c>
      <c r="C372" s="8">
        <v>4597524</v>
      </c>
      <c r="D372" s="8">
        <v>2687765.02</v>
      </c>
      <c r="E372" s="6">
        <f t="shared" si="5"/>
        <v>58.461141692789418</v>
      </c>
    </row>
    <row r="373" spans="1:5" ht="15">
      <c r="A373" s="10" t="s">
        <v>11</v>
      </c>
      <c r="B373" s="8">
        <v>8134200</v>
      </c>
      <c r="C373" s="8">
        <v>3750000</v>
      </c>
      <c r="D373" s="8">
        <v>2192677.5299999998</v>
      </c>
      <c r="E373" s="6">
        <f t="shared" si="5"/>
        <v>58.471400799999998</v>
      </c>
    </row>
    <row r="374" spans="1:5" ht="15">
      <c r="A374" s="15" t="s">
        <v>12</v>
      </c>
      <c r="B374" s="16">
        <v>8134200</v>
      </c>
      <c r="C374" s="16">
        <v>3750000</v>
      </c>
      <c r="D374" s="16">
        <v>2192677.5299999998</v>
      </c>
      <c r="E374" s="6">
        <f t="shared" si="5"/>
        <v>58.471400799999998</v>
      </c>
    </row>
    <row r="375" spans="1:5" ht="15">
      <c r="A375" s="17" t="s">
        <v>13</v>
      </c>
      <c r="B375" s="16">
        <v>1829524</v>
      </c>
      <c r="C375" s="16">
        <v>847524</v>
      </c>
      <c r="D375" s="16">
        <v>495087.49</v>
      </c>
      <c r="E375" s="6">
        <f t="shared" si="5"/>
        <v>58.415748698561934</v>
      </c>
    </row>
    <row r="376" spans="1:5" ht="15">
      <c r="A376" s="9" t="s">
        <v>14</v>
      </c>
      <c r="B376" s="8">
        <v>2894392</v>
      </c>
      <c r="C376" s="8">
        <v>1507598</v>
      </c>
      <c r="D376" s="8">
        <v>426742.33</v>
      </c>
      <c r="E376" s="6">
        <f t="shared" si="5"/>
        <v>28.30610879027433</v>
      </c>
    </row>
    <row r="377" spans="1:5" ht="15">
      <c r="A377" s="17" t="s">
        <v>15</v>
      </c>
      <c r="B377" s="16">
        <v>138629</v>
      </c>
      <c r="C377" s="16">
        <v>69699</v>
      </c>
      <c r="D377" s="20">
        <v>768.06</v>
      </c>
      <c r="E377" s="6">
        <f t="shared" si="5"/>
        <v>1.1019670296560926</v>
      </c>
    </row>
    <row r="378" spans="1:5" ht="15">
      <c r="A378" s="17" t="s">
        <v>17</v>
      </c>
      <c r="B378" s="16">
        <v>2501719</v>
      </c>
      <c r="C378" s="16">
        <v>1291197</v>
      </c>
      <c r="D378" s="16">
        <v>341892.21</v>
      </c>
      <c r="E378" s="6">
        <f t="shared" si="5"/>
        <v>26.478702320405024</v>
      </c>
    </row>
    <row r="379" spans="1:5" ht="15">
      <c r="A379" s="17" t="s">
        <v>18</v>
      </c>
      <c r="B379" s="16">
        <v>3450</v>
      </c>
      <c r="C379" s="20">
        <v>950</v>
      </c>
      <c r="D379" s="18"/>
      <c r="E379" s="6">
        <f t="shared" si="5"/>
        <v>0</v>
      </c>
    </row>
    <row r="380" spans="1:5" ht="15">
      <c r="A380" s="10" t="s">
        <v>19</v>
      </c>
      <c r="B380" s="8">
        <v>249044</v>
      </c>
      <c r="C380" s="8">
        <v>144202</v>
      </c>
      <c r="D380" s="8">
        <v>82532.06</v>
      </c>
      <c r="E380" s="6">
        <f t="shared" si="5"/>
        <v>57.233644470950473</v>
      </c>
    </row>
    <row r="381" spans="1:5" ht="15">
      <c r="A381" s="15" t="s">
        <v>20</v>
      </c>
      <c r="B381" s="16">
        <v>167225</v>
      </c>
      <c r="C381" s="16">
        <v>102614</v>
      </c>
      <c r="D381" s="16">
        <v>50633.15</v>
      </c>
      <c r="E381" s="6">
        <f t="shared" si="5"/>
        <v>49.343315726898865</v>
      </c>
    </row>
    <row r="382" spans="1:5" ht="15">
      <c r="A382" s="15" t="s">
        <v>21</v>
      </c>
      <c r="B382" s="16">
        <v>5851</v>
      </c>
      <c r="C382" s="16">
        <v>3060</v>
      </c>
      <c r="D382" s="16">
        <v>2645.65</v>
      </c>
      <c r="E382" s="6">
        <f t="shared" si="5"/>
        <v>86.459150326797385</v>
      </c>
    </row>
    <row r="383" spans="1:5" ht="15">
      <c r="A383" s="15" t="s">
        <v>22</v>
      </c>
      <c r="B383" s="16">
        <v>73920</v>
      </c>
      <c r="C383" s="16">
        <v>37640</v>
      </c>
      <c r="D383" s="16">
        <v>28559.56</v>
      </c>
      <c r="E383" s="6">
        <f t="shared" si="5"/>
        <v>75.875557917109461</v>
      </c>
    </row>
    <row r="384" spans="1:5" ht="15">
      <c r="A384" s="15" t="s">
        <v>24</v>
      </c>
      <c r="B384" s="16">
        <v>2048</v>
      </c>
      <c r="C384" s="20">
        <v>888</v>
      </c>
      <c r="D384" s="20">
        <v>693.7</v>
      </c>
      <c r="E384" s="6">
        <f t="shared" si="5"/>
        <v>78.11936936936938</v>
      </c>
    </row>
    <row r="385" spans="1:5" ht="30">
      <c r="A385" s="10" t="s">
        <v>25</v>
      </c>
      <c r="B385" s="8">
        <v>1550</v>
      </c>
      <c r="C385" s="8">
        <v>1550</v>
      </c>
      <c r="D385" s="8">
        <v>1550</v>
      </c>
      <c r="E385" s="6">
        <f t="shared" si="5"/>
        <v>100</v>
      </c>
    </row>
    <row r="386" spans="1:5" ht="30">
      <c r="A386" s="15" t="s">
        <v>26</v>
      </c>
      <c r="B386" s="16">
        <v>1550</v>
      </c>
      <c r="C386" s="16">
        <v>1550</v>
      </c>
      <c r="D386" s="16">
        <v>1550</v>
      </c>
      <c r="E386" s="6">
        <f t="shared" si="5"/>
        <v>100</v>
      </c>
    </row>
    <row r="387" spans="1:5" ht="15">
      <c r="A387" s="19" t="s">
        <v>32</v>
      </c>
      <c r="B387" s="16">
        <v>10081</v>
      </c>
      <c r="C387" s="20">
        <v>950</v>
      </c>
      <c r="D387" s="18"/>
      <c r="E387" s="6">
        <f t="shared" si="5"/>
        <v>0</v>
      </c>
    </row>
    <row r="388" spans="1:5" ht="15">
      <c r="A388" s="7" t="s">
        <v>33</v>
      </c>
      <c r="B388" s="8">
        <v>220794</v>
      </c>
      <c r="C388" s="8">
        <v>220794</v>
      </c>
      <c r="D388" s="8">
        <v>80994.06</v>
      </c>
      <c r="E388" s="6">
        <f t="shared" si="5"/>
        <v>36.683089214380828</v>
      </c>
    </row>
    <row r="389" spans="1:5" ht="15">
      <c r="A389" s="9" t="s">
        <v>34</v>
      </c>
      <c r="B389" s="8">
        <v>220794</v>
      </c>
      <c r="C389" s="8">
        <v>220794</v>
      </c>
      <c r="D389" s="8">
        <v>80994.06</v>
      </c>
      <c r="E389" s="6">
        <f t="shared" si="5"/>
        <v>36.683089214380828</v>
      </c>
    </row>
    <row r="390" spans="1:5" ht="15">
      <c r="A390" s="17" t="s">
        <v>35</v>
      </c>
      <c r="B390" s="16">
        <v>220794</v>
      </c>
      <c r="C390" s="16">
        <v>220794</v>
      </c>
      <c r="D390" s="16">
        <v>80994.06</v>
      </c>
      <c r="E390" s="6">
        <f t="shared" ref="E390:E453" si="6">SUM(D390)/C390*100</f>
        <v>36.683089214380828</v>
      </c>
    </row>
    <row r="391" spans="1:5" ht="15">
      <c r="A391" s="13" t="s">
        <v>74</v>
      </c>
      <c r="B391" s="14">
        <v>94284800</v>
      </c>
      <c r="C391" s="14">
        <v>38881895</v>
      </c>
      <c r="D391" s="14">
        <v>27764278.23</v>
      </c>
      <c r="E391" s="6">
        <f t="shared" si="6"/>
        <v>71.406700290713715</v>
      </c>
    </row>
    <row r="392" spans="1:5" ht="15">
      <c r="A392" s="7" t="s">
        <v>9</v>
      </c>
      <c r="B392" s="8">
        <v>94284800</v>
      </c>
      <c r="C392" s="8">
        <v>38881895</v>
      </c>
      <c r="D392" s="8">
        <v>27764278.23</v>
      </c>
      <c r="E392" s="6">
        <f t="shared" si="6"/>
        <v>71.406700290713715</v>
      </c>
    </row>
    <row r="393" spans="1:5" ht="15">
      <c r="A393" s="9" t="s">
        <v>10</v>
      </c>
      <c r="B393" s="8">
        <v>16188762</v>
      </c>
      <c r="C393" s="8">
        <v>8287000</v>
      </c>
      <c r="D393" s="8">
        <v>7038568.3200000003</v>
      </c>
      <c r="E393" s="6">
        <f t="shared" si="6"/>
        <v>84.935058766743097</v>
      </c>
    </row>
    <row r="394" spans="1:5" ht="15">
      <c r="A394" s="10" t="s">
        <v>11</v>
      </c>
      <c r="B394" s="8">
        <v>13253500</v>
      </c>
      <c r="C394" s="8">
        <v>6770000</v>
      </c>
      <c r="D394" s="8">
        <v>5796219.0199999996</v>
      </c>
      <c r="E394" s="6">
        <f t="shared" si="6"/>
        <v>85.616233677991133</v>
      </c>
    </row>
    <row r="395" spans="1:5" ht="15">
      <c r="A395" s="15" t="s">
        <v>12</v>
      </c>
      <c r="B395" s="16">
        <v>13253500</v>
      </c>
      <c r="C395" s="16">
        <v>6770000</v>
      </c>
      <c r="D395" s="16">
        <v>5796219.0199999996</v>
      </c>
      <c r="E395" s="6">
        <f t="shared" si="6"/>
        <v>85.616233677991133</v>
      </c>
    </row>
    <row r="396" spans="1:5" ht="15">
      <c r="A396" s="17" t="s">
        <v>13</v>
      </c>
      <c r="B396" s="16">
        <v>2935262</v>
      </c>
      <c r="C396" s="16">
        <v>1517000</v>
      </c>
      <c r="D396" s="16">
        <v>1242349.3</v>
      </c>
      <c r="E396" s="6">
        <f t="shared" si="6"/>
        <v>81.895141727092948</v>
      </c>
    </row>
    <row r="397" spans="1:5" ht="15">
      <c r="A397" s="9" t="s">
        <v>14</v>
      </c>
      <c r="B397" s="8">
        <v>77841277</v>
      </c>
      <c r="C397" s="8">
        <v>30559450</v>
      </c>
      <c r="D397" s="8">
        <v>20724907.32</v>
      </c>
      <c r="E397" s="6">
        <f t="shared" si="6"/>
        <v>67.818325657038983</v>
      </c>
    </row>
    <row r="398" spans="1:5" ht="15">
      <c r="A398" s="17" t="s">
        <v>15</v>
      </c>
      <c r="B398" s="16">
        <v>1171834</v>
      </c>
      <c r="C398" s="16">
        <v>834200</v>
      </c>
      <c r="D398" s="16">
        <v>221013.32</v>
      </c>
      <c r="E398" s="6">
        <f t="shared" si="6"/>
        <v>26.494044593622633</v>
      </c>
    </row>
    <row r="399" spans="1:5" ht="15">
      <c r="A399" s="17" t="s">
        <v>17</v>
      </c>
      <c r="B399" s="16">
        <v>75918766</v>
      </c>
      <c r="C399" s="16">
        <v>29231300</v>
      </c>
      <c r="D399" s="16">
        <v>20182967.989999998</v>
      </c>
      <c r="E399" s="6">
        <f t="shared" si="6"/>
        <v>69.045742029947348</v>
      </c>
    </row>
    <row r="400" spans="1:5" ht="15">
      <c r="A400" s="10" t="s">
        <v>19</v>
      </c>
      <c r="B400" s="8">
        <v>736177</v>
      </c>
      <c r="C400" s="8">
        <v>479450</v>
      </c>
      <c r="D400" s="8">
        <v>319006.01</v>
      </c>
      <c r="E400" s="6">
        <f t="shared" si="6"/>
        <v>66.535824382104494</v>
      </c>
    </row>
    <row r="401" spans="1:5" ht="15">
      <c r="A401" s="15" t="s">
        <v>21</v>
      </c>
      <c r="B401" s="16">
        <v>6664</v>
      </c>
      <c r="C401" s="16">
        <v>3100</v>
      </c>
      <c r="D401" s="20">
        <v>190.4</v>
      </c>
      <c r="E401" s="6">
        <f t="shared" si="6"/>
        <v>6.1419354838709683</v>
      </c>
    </row>
    <row r="402" spans="1:5" ht="15">
      <c r="A402" s="15" t="s">
        <v>22</v>
      </c>
      <c r="B402" s="16">
        <v>291550</v>
      </c>
      <c r="C402" s="16">
        <v>177750</v>
      </c>
      <c r="D402" s="16">
        <v>84786.67</v>
      </c>
      <c r="E402" s="6">
        <f t="shared" si="6"/>
        <v>47.699954992967655</v>
      </c>
    </row>
    <row r="403" spans="1:5" ht="15">
      <c r="A403" s="15" t="s">
        <v>23</v>
      </c>
      <c r="B403" s="16">
        <v>426969</v>
      </c>
      <c r="C403" s="16">
        <v>293500</v>
      </c>
      <c r="D403" s="16">
        <v>230932.39</v>
      </c>
      <c r="E403" s="6">
        <f t="shared" si="6"/>
        <v>78.68224531516185</v>
      </c>
    </row>
    <row r="404" spans="1:5" ht="15">
      <c r="A404" s="15" t="s">
        <v>24</v>
      </c>
      <c r="B404" s="16">
        <v>10994</v>
      </c>
      <c r="C404" s="16">
        <v>5100</v>
      </c>
      <c r="D404" s="16">
        <v>3096.55</v>
      </c>
      <c r="E404" s="6">
        <f t="shared" si="6"/>
        <v>60.716666666666676</v>
      </c>
    </row>
    <row r="405" spans="1:5" ht="30">
      <c r="A405" s="10" t="s">
        <v>25</v>
      </c>
      <c r="B405" s="8">
        <v>14500</v>
      </c>
      <c r="C405" s="8">
        <v>14500</v>
      </c>
      <c r="D405" s="8">
        <v>1920</v>
      </c>
      <c r="E405" s="6">
        <f t="shared" si="6"/>
        <v>13.241379310344827</v>
      </c>
    </row>
    <row r="406" spans="1:5" ht="30">
      <c r="A406" s="15" t="s">
        <v>26</v>
      </c>
      <c r="B406" s="16">
        <v>14500</v>
      </c>
      <c r="C406" s="16">
        <v>14500</v>
      </c>
      <c r="D406" s="16">
        <v>1920</v>
      </c>
      <c r="E406" s="6">
        <f t="shared" si="6"/>
        <v>13.241379310344827</v>
      </c>
    </row>
    <row r="407" spans="1:5" ht="15">
      <c r="A407" s="19" t="s">
        <v>32</v>
      </c>
      <c r="B407" s="16">
        <v>254761</v>
      </c>
      <c r="C407" s="16">
        <v>35445</v>
      </c>
      <c r="D407" s="20">
        <v>802.59</v>
      </c>
      <c r="E407" s="6">
        <f t="shared" si="6"/>
        <v>2.2643250105797716</v>
      </c>
    </row>
    <row r="408" spans="1:5" ht="15">
      <c r="A408" s="13" t="s">
        <v>75</v>
      </c>
      <c r="B408" s="14">
        <v>85895626</v>
      </c>
      <c r="C408" s="14">
        <v>36807500</v>
      </c>
      <c r="D408" s="14">
        <v>21895732.890000001</v>
      </c>
      <c r="E408" s="6">
        <f t="shared" si="6"/>
        <v>59.487150417713785</v>
      </c>
    </row>
    <row r="409" spans="1:5" ht="15">
      <c r="A409" s="7" t="s">
        <v>9</v>
      </c>
      <c r="B409" s="8">
        <v>37100626</v>
      </c>
      <c r="C409" s="8">
        <v>20032500</v>
      </c>
      <c r="D409" s="8">
        <v>16426789.109999999</v>
      </c>
      <c r="E409" s="6">
        <f t="shared" si="6"/>
        <v>82.000694421564958</v>
      </c>
    </row>
    <row r="410" spans="1:5" ht="15">
      <c r="A410" s="9" t="s">
        <v>10</v>
      </c>
      <c r="B410" s="8">
        <v>12364700</v>
      </c>
      <c r="C410" s="8">
        <v>5947857</v>
      </c>
      <c r="D410" s="8">
        <v>5656529.6100000003</v>
      </c>
      <c r="E410" s="6">
        <f t="shared" si="6"/>
        <v>95.101977233144652</v>
      </c>
    </row>
    <row r="411" spans="1:5" ht="15">
      <c r="A411" s="10" t="s">
        <v>11</v>
      </c>
      <c r="B411" s="8">
        <v>10135000</v>
      </c>
      <c r="C411" s="8">
        <v>4875305</v>
      </c>
      <c r="D411" s="8">
        <v>4625630.5599999996</v>
      </c>
      <c r="E411" s="6">
        <f t="shared" si="6"/>
        <v>94.878793429334152</v>
      </c>
    </row>
    <row r="412" spans="1:5" ht="15">
      <c r="A412" s="15" t="s">
        <v>12</v>
      </c>
      <c r="B412" s="16">
        <v>10135000</v>
      </c>
      <c r="C412" s="16">
        <v>4875305</v>
      </c>
      <c r="D412" s="16">
        <v>4625630.5599999996</v>
      </c>
      <c r="E412" s="6">
        <f t="shared" si="6"/>
        <v>94.878793429334152</v>
      </c>
    </row>
    <row r="413" spans="1:5" ht="15">
      <c r="A413" s="17" t="s">
        <v>13</v>
      </c>
      <c r="B413" s="16">
        <v>2229700</v>
      </c>
      <c r="C413" s="16">
        <v>1072552</v>
      </c>
      <c r="D413" s="16">
        <v>1030899.05</v>
      </c>
      <c r="E413" s="6">
        <f t="shared" si="6"/>
        <v>96.116463350961084</v>
      </c>
    </row>
    <row r="414" spans="1:5" ht="15">
      <c r="A414" s="9" t="s">
        <v>14</v>
      </c>
      <c r="B414" s="8">
        <v>24705520</v>
      </c>
      <c r="C414" s="8">
        <v>14070016</v>
      </c>
      <c r="D414" s="8">
        <v>10763508.5</v>
      </c>
      <c r="E414" s="6">
        <f t="shared" si="6"/>
        <v>76.499618053028513</v>
      </c>
    </row>
    <row r="415" spans="1:5" ht="15">
      <c r="A415" s="17" t="s">
        <v>15</v>
      </c>
      <c r="B415" s="16">
        <v>1169007</v>
      </c>
      <c r="C415" s="16">
        <v>620699</v>
      </c>
      <c r="D415" s="16">
        <v>375285.44</v>
      </c>
      <c r="E415" s="6">
        <f t="shared" si="6"/>
        <v>60.461743937077394</v>
      </c>
    </row>
    <row r="416" spans="1:5" ht="15">
      <c r="A416" s="17" t="s">
        <v>17</v>
      </c>
      <c r="B416" s="16">
        <v>22145261</v>
      </c>
      <c r="C416" s="16">
        <v>12708322</v>
      </c>
      <c r="D416" s="16">
        <v>9787581</v>
      </c>
      <c r="E416" s="6">
        <f t="shared" si="6"/>
        <v>77.017099503773991</v>
      </c>
    </row>
    <row r="417" spans="1:5" ht="15">
      <c r="A417" s="17" t="s">
        <v>18</v>
      </c>
      <c r="B417" s="16">
        <v>39000</v>
      </c>
      <c r="C417" s="16">
        <v>39000</v>
      </c>
      <c r="D417" s="16">
        <v>38777.620000000003</v>
      </c>
      <c r="E417" s="6">
        <f t="shared" si="6"/>
        <v>99.429794871794869</v>
      </c>
    </row>
    <row r="418" spans="1:5" ht="15">
      <c r="A418" s="10" t="s">
        <v>19</v>
      </c>
      <c r="B418" s="8">
        <v>1352252</v>
      </c>
      <c r="C418" s="8">
        <v>701995</v>
      </c>
      <c r="D418" s="8">
        <v>561864.43999999994</v>
      </c>
      <c r="E418" s="6">
        <f t="shared" si="6"/>
        <v>80.038239588601044</v>
      </c>
    </row>
    <row r="419" spans="1:5" ht="15">
      <c r="A419" s="15" t="s">
        <v>20</v>
      </c>
      <c r="B419" s="16">
        <v>764583</v>
      </c>
      <c r="C419" s="16">
        <v>458952</v>
      </c>
      <c r="D419" s="16">
        <v>398310.11</v>
      </c>
      <c r="E419" s="6">
        <f t="shared" si="6"/>
        <v>86.786877494814277</v>
      </c>
    </row>
    <row r="420" spans="1:5" ht="15">
      <c r="A420" s="15" t="s">
        <v>21</v>
      </c>
      <c r="B420" s="16">
        <v>10203</v>
      </c>
      <c r="C420" s="16">
        <v>5568</v>
      </c>
      <c r="D420" s="20">
        <v>228.48</v>
      </c>
      <c r="E420" s="6">
        <f t="shared" si="6"/>
        <v>4.1034482758620694</v>
      </c>
    </row>
    <row r="421" spans="1:5" ht="15">
      <c r="A421" s="15" t="s">
        <v>22</v>
      </c>
      <c r="B421" s="16">
        <v>560557</v>
      </c>
      <c r="C421" s="16">
        <v>224039</v>
      </c>
      <c r="D421" s="16">
        <v>161916.87</v>
      </c>
      <c r="E421" s="6">
        <f t="shared" si="6"/>
        <v>72.271733939180223</v>
      </c>
    </row>
    <row r="422" spans="1:5" ht="15">
      <c r="A422" s="15" t="s">
        <v>24</v>
      </c>
      <c r="B422" s="16">
        <v>16909</v>
      </c>
      <c r="C422" s="16">
        <v>13436</v>
      </c>
      <c r="D422" s="16">
        <v>1408.98</v>
      </c>
      <c r="E422" s="6">
        <f t="shared" si="6"/>
        <v>10.486603155701102</v>
      </c>
    </row>
    <row r="423" spans="1:5" ht="15">
      <c r="A423" s="19" t="s">
        <v>32</v>
      </c>
      <c r="B423" s="16">
        <v>30406</v>
      </c>
      <c r="C423" s="16">
        <v>14627</v>
      </c>
      <c r="D423" s="16">
        <v>6751</v>
      </c>
      <c r="E423" s="6">
        <f t="shared" si="6"/>
        <v>46.154372051685236</v>
      </c>
    </row>
    <row r="424" spans="1:5" ht="15">
      <c r="A424" s="7" t="s">
        <v>33</v>
      </c>
      <c r="B424" s="8">
        <v>48795000</v>
      </c>
      <c r="C424" s="8">
        <v>16775000</v>
      </c>
      <c r="D424" s="8">
        <v>5468943.7800000003</v>
      </c>
      <c r="E424" s="6">
        <f t="shared" si="6"/>
        <v>32.601751296572282</v>
      </c>
    </row>
    <row r="425" spans="1:5" ht="15">
      <c r="A425" s="9" t="s">
        <v>34</v>
      </c>
      <c r="B425" s="8">
        <v>48795000</v>
      </c>
      <c r="C425" s="8">
        <v>16775000</v>
      </c>
      <c r="D425" s="8">
        <v>5468943.7800000003</v>
      </c>
      <c r="E425" s="6">
        <f t="shared" si="6"/>
        <v>32.601751296572282</v>
      </c>
    </row>
    <row r="426" spans="1:5" ht="15">
      <c r="A426" s="10" t="s">
        <v>54</v>
      </c>
      <c r="B426" s="8">
        <v>48795000</v>
      </c>
      <c r="C426" s="8">
        <v>16775000</v>
      </c>
      <c r="D426" s="8">
        <v>5468943.7800000003</v>
      </c>
      <c r="E426" s="6">
        <f t="shared" si="6"/>
        <v>32.601751296572282</v>
      </c>
    </row>
    <row r="427" spans="1:5" ht="15">
      <c r="A427" s="15" t="s">
        <v>56</v>
      </c>
      <c r="B427" s="16">
        <v>48795000</v>
      </c>
      <c r="C427" s="16">
        <v>16775000</v>
      </c>
      <c r="D427" s="16">
        <v>5468943.7800000003</v>
      </c>
      <c r="E427" s="6">
        <f t="shared" si="6"/>
        <v>32.601751296572282</v>
      </c>
    </row>
    <row r="428" spans="1:5" ht="15">
      <c r="A428" s="13" t="s">
        <v>76</v>
      </c>
      <c r="B428" s="14">
        <v>97510500</v>
      </c>
      <c r="C428" s="14">
        <v>55804023</v>
      </c>
      <c r="D428" s="14">
        <v>20035612.66</v>
      </c>
      <c r="E428" s="6">
        <f t="shared" si="6"/>
        <v>35.903527349632128</v>
      </c>
    </row>
    <row r="429" spans="1:5" ht="15">
      <c r="A429" s="7" t="s">
        <v>9</v>
      </c>
      <c r="B429" s="8">
        <v>97510500</v>
      </c>
      <c r="C429" s="8">
        <v>55804023</v>
      </c>
      <c r="D429" s="8">
        <v>20035612.66</v>
      </c>
      <c r="E429" s="6">
        <f t="shared" si="6"/>
        <v>35.903527349632128</v>
      </c>
    </row>
    <row r="430" spans="1:5" ht="15">
      <c r="A430" s="9" t="s">
        <v>10</v>
      </c>
      <c r="B430" s="8">
        <v>16411522</v>
      </c>
      <c r="C430" s="8">
        <v>7791252</v>
      </c>
      <c r="D430" s="8">
        <v>7399441.0199999996</v>
      </c>
      <c r="E430" s="6">
        <f t="shared" si="6"/>
        <v>94.971142250308418</v>
      </c>
    </row>
    <row r="431" spans="1:5" ht="15">
      <c r="A431" s="10" t="s">
        <v>11</v>
      </c>
      <c r="B431" s="8">
        <v>13513300</v>
      </c>
      <c r="C431" s="8">
        <v>6410500</v>
      </c>
      <c r="D431" s="8">
        <v>6050794.21</v>
      </c>
      <c r="E431" s="6">
        <f t="shared" si="6"/>
        <v>94.38880290148974</v>
      </c>
    </row>
    <row r="432" spans="1:5" ht="15">
      <c r="A432" s="15" t="s">
        <v>12</v>
      </c>
      <c r="B432" s="16">
        <v>13513300</v>
      </c>
      <c r="C432" s="16">
        <v>6410500</v>
      </c>
      <c r="D432" s="16">
        <v>6050794.21</v>
      </c>
      <c r="E432" s="6">
        <f t="shared" si="6"/>
        <v>94.38880290148974</v>
      </c>
    </row>
    <row r="433" spans="1:5" ht="15">
      <c r="A433" s="17" t="s">
        <v>13</v>
      </c>
      <c r="B433" s="16">
        <v>2898222</v>
      </c>
      <c r="C433" s="16">
        <v>1380752</v>
      </c>
      <c r="D433" s="16">
        <v>1348646.81</v>
      </c>
      <c r="E433" s="6">
        <f t="shared" si="6"/>
        <v>97.674804019838461</v>
      </c>
    </row>
    <row r="434" spans="1:5" ht="15">
      <c r="A434" s="9" t="s">
        <v>14</v>
      </c>
      <c r="B434" s="8">
        <v>80988978</v>
      </c>
      <c r="C434" s="8">
        <v>47937751</v>
      </c>
      <c r="D434" s="8">
        <v>12636171.640000001</v>
      </c>
      <c r="E434" s="6">
        <f t="shared" si="6"/>
        <v>26.359542065292136</v>
      </c>
    </row>
    <row r="435" spans="1:5" ht="15">
      <c r="A435" s="17" t="s">
        <v>15</v>
      </c>
      <c r="B435" s="16">
        <v>892405</v>
      </c>
      <c r="C435" s="16">
        <v>830400</v>
      </c>
      <c r="D435" s="16">
        <v>513803</v>
      </c>
      <c r="E435" s="6">
        <f t="shared" si="6"/>
        <v>61.874157032755292</v>
      </c>
    </row>
    <row r="436" spans="1:5" ht="15">
      <c r="A436" s="17" t="s">
        <v>17</v>
      </c>
      <c r="B436" s="16">
        <v>78884407</v>
      </c>
      <c r="C436" s="16">
        <v>46471244</v>
      </c>
      <c r="D436" s="16">
        <v>11767376.119999999</v>
      </c>
      <c r="E436" s="6">
        <f t="shared" si="6"/>
        <v>25.321844450731724</v>
      </c>
    </row>
    <row r="437" spans="1:5" ht="15">
      <c r="A437" s="10" t="s">
        <v>19</v>
      </c>
      <c r="B437" s="8">
        <v>1193511</v>
      </c>
      <c r="C437" s="8">
        <v>617452</v>
      </c>
      <c r="D437" s="8">
        <v>350192.52</v>
      </c>
      <c r="E437" s="6">
        <f t="shared" si="6"/>
        <v>56.715747944779515</v>
      </c>
    </row>
    <row r="438" spans="1:5" ht="15">
      <c r="A438" s="15" t="s">
        <v>21</v>
      </c>
      <c r="B438" s="16">
        <v>72020</v>
      </c>
      <c r="C438" s="16">
        <v>42020</v>
      </c>
      <c r="D438" s="16">
        <v>25822.13</v>
      </c>
      <c r="E438" s="6">
        <f t="shared" si="6"/>
        <v>61.451999048072345</v>
      </c>
    </row>
    <row r="439" spans="1:5" ht="15">
      <c r="A439" s="15" t="s">
        <v>22</v>
      </c>
      <c r="B439" s="16">
        <v>468125</v>
      </c>
      <c r="C439" s="16">
        <v>237825</v>
      </c>
      <c r="D439" s="16">
        <v>116946.32</v>
      </c>
      <c r="E439" s="6">
        <f t="shared" si="6"/>
        <v>49.173266056974668</v>
      </c>
    </row>
    <row r="440" spans="1:5" ht="15">
      <c r="A440" s="15" t="s">
        <v>23</v>
      </c>
      <c r="B440" s="16">
        <v>603679</v>
      </c>
      <c r="C440" s="16">
        <v>312760</v>
      </c>
      <c r="D440" s="16">
        <v>203088.88</v>
      </c>
      <c r="E440" s="6">
        <f t="shared" si="6"/>
        <v>64.934416165750093</v>
      </c>
    </row>
    <row r="441" spans="1:5" ht="15">
      <c r="A441" s="15" t="s">
        <v>24</v>
      </c>
      <c r="B441" s="16">
        <v>49687</v>
      </c>
      <c r="C441" s="16">
        <v>24847</v>
      </c>
      <c r="D441" s="16">
        <v>4335.1899999999996</v>
      </c>
      <c r="E441" s="6">
        <f t="shared" si="6"/>
        <v>17.447538938302408</v>
      </c>
    </row>
    <row r="442" spans="1:5" ht="30">
      <c r="A442" s="10" t="s">
        <v>25</v>
      </c>
      <c r="B442" s="8">
        <v>18655</v>
      </c>
      <c r="C442" s="8">
        <v>18655</v>
      </c>
      <c r="D442" s="8">
        <v>4800</v>
      </c>
      <c r="E442" s="6">
        <f t="shared" si="6"/>
        <v>25.730367193781827</v>
      </c>
    </row>
    <row r="443" spans="1:5" ht="30">
      <c r="A443" s="15" t="s">
        <v>26</v>
      </c>
      <c r="B443" s="16">
        <v>18655</v>
      </c>
      <c r="C443" s="16">
        <v>18655</v>
      </c>
      <c r="D443" s="16">
        <v>4800</v>
      </c>
      <c r="E443" s="6">
        <f t="shared" si="6"/>
        <v>25.730367193781827</v>
      </c>
    </row>
    <row r="444" spans="1:5" ht="15">
      <c r="A444" s="19" t="s">
        <v>32</v>
      </c>
      <c r="B444" s="16">
        <v>110000</v>
      </c>
      <c r="C444" s="16">
        <v>75020</v>
      </c>
      <c r="D444" s="18"/>
      <c r="E444" s="6">
        <f t="shared" si="6"/>
        <v>0</v>
      </c>
    </row>
    <row r="445" spans="1:5" ht="15">
      <c r="A445" s="13" t="s">
        <v>77</v>
      </c>
      <c r="B445" s="14">
        <v>98618245</v>
      </c>
      <c r="C445" s="14">
        <v>53685774</v>
      </c>
      <c r="D445" s="14">
        <v>39280336.82</v>
      </c>
      <c r="E445" s="6">
        <f t="shared" si="6"/>
        <v>73.167123975897226</v>
      </c>
    </row>
    <row r="446" spans="1:5" ht="15">
      <c r="A446" s="7" t="s">
        <v>9</v>
      </c>
      <c r="B446" s="8">
        <v>82444270</v>
      </c>
      <c r="C446" s="8">
        <v>49085774</v>
      </c>
      <c r="D446" s="8">
        <v>39052153.030000001</v>
      </c>
      <c r="E446" s="6">
        <f t="shared" si="6"/>
        <v>79.559004264657204</v>
      </c>
    </row>
    <row r="447" spans="1:5" ht="15">
      <c r="A447" s="9" t="s">
        <v>10</v>
      </c>
      <c r="B447" s="8">
        <v>16487263</v>
      </c>
      <c r="C447" s="8">
        <v>8816436</v>
      </c>
      <c r="D447" s="8">
        <v>8033456.7599999998</v>
      </c>
      <c r="E447" s="6">
        <f t="shared" si="6"/>
        <v>91.119095743450075</v>
      </c>
    </row>
    <row r="448" spans="1:5" ht="15">
      <c r="A448" s="10" t="s">
        <v>11</v>
      </c>
      <c r="B448" s="8">
        <v>13513300</v>
      </c>
      <c r="C448" s="8">
        <v>7223900</v>
      </c>
      <c r="D448" s="8">
        <v>6600321.2999999998</v>
      </c>
      <c r="E448" s="6">
        <f t="shared" si="6"/>
        <v>91.367838702086118</v>
      </c>
    </row>
    <row r="449" spans="1:5" ht="15">
      <c r="A449" s="15" t="s">
        <v>12</v>
      </c>
      <c r="B449" s="16">
        <v>13513300</v>
      </c>
      <c r="C449" s="16">
        <v>7223900</v>
      </c>
      <c r="D449" s="16">
        <v>6600321.2999999998</v>
      </c>
      <c r="E449" s="6">
        <f t="shared" si="6"/>
        <v>91.367838702086118</v>
      </c>
    </row>
    <row r="450" spans="1:5" ht="15">
      <c r="A450" s="17" t="s">
        <v>13</v>
      </c>
      <c r="B450" s="16">
        <v>2973963</v>
      </c>
      <c r="C450" s="16">
        <v>1592536</v>
      </c>
      <c r="D450" s="16">
        <v>1433135.46</v>
      </c>
      <c r="E450" s="6">
        <f t="shared" si="6"/>
        <v>89.990773207010704</v>
      </c>
    </row>
    <row r="451" spans="1:5" ht="15">
      <c r="A451" s="9" t="s">
        <v>14</v>
      </c>
      <c r="B451" s="8">
        <v>65823781</v>
      </c>
      <c r="C451" s="8">
        <v>40169492</v>
      </c>
      <c r="D451" s="8">
        <v>30947661.52</v>
      </c>
      <c r="E451" s="6">
        <f t="shared" si="6"/>
        <v>77.042700764052469</v>
      </c>
    </row>
    <row r="452" spans="1:5" ht="15">
      <c r="A452" s="17" t="s">
        <v>15</v>
      </c>
      <c r="B452" s="16">
        <v>901370</v>
      </c>
      <c r="C452" s="16">
        <v>776930</v>
      </c>
      <c r="D452" s="16">
        <v>336641</v>
      </c>
      <c r="E452" s="6">
        <f t="shared" si="6"/>
        <v>43.329643597235275</v>
      </c>
    </row>
    <row r="453" spans="1:5" ht="15">
      <c r="A453" s="17" t="s">
        <v>17</v>
      </c>
      <c r="B453" s="16">
        <v>63433638</v>
      </c>
      <c r="C453" s="16">
        <v>38465801</v>
      </c>
      <c r="D453" s="16">
        <v>30237246.84</v>
      </c>
      <c r="E453" s="6">
        <f t="shared" si="6"/>
        <v>78.608129959389117</v>
      </c>
    </row>
    <row r="454" spans="1:5" ht="15">
      <c r="A454" s="17" t="s">
        <v>18</v>
      </c>
      <c r="B454" s="16">
        <v>14500</v>
      </c>
      <c r="C454" s="16">
        <v>14500</v>
      </c>
      <c r="D454" s="16">
        <v>1200</v>
      </c>
      <c r="E454" s="6">
        <f t="shared" ref="E454:E517" si="7">SUM(D454)/C454*100</f>
        <v>8.2758620689655178</v>
      </c>
    </row>
    <row r="455" spans="1:5" ht="15">
      <c r="A455" s="10" t="s">
        <v>19</v>
      </c>
      <c r="B455" s="8">
        <v>1465823</v>
      </c>
      <c r="C455" s="8">
        <v>903811</v>
      </c>
      <c r="D455" s="8">
        <v>370485.68</v>
      </c>
      <c r="E455" s="6">
        <f t="shared" si="7"/>
        <v>40.991499328952621</v>
      </c>
    </row>
    <row r="456" spans="1:5" ht="15">
      <c r="A456" s="15" t="s">
        <v>20</v>
      </c>
      <c r="B456" s="16">
        <v>89062</v>
      </c>
      <c r="C456" s="16">
        <v>61760</v>
      </c>
      <c r="D456" s="16">
        <v>36753.54</v>
      </c>
      <c r="E456" s="6">
        <f t="shared" si="7"/>
        <v>59.510265544041452</v>
      </c>
    </row>
    <row r="457" spans="1:5" ht="15">
      <c r="A457" s="15" t="s">
        <v>21</v>
      </c>
      <c r="B457" s="16">
        <v>20997</v>
      </c>
      <c r="C457" s="16">
        <v>11277</v>
      </c>
      <c r="D457" s="16">
        <v>3078.39</v>
      </c>
      <c r="E457" s="6">
        <f t="shared" si="7"/>
        <v>27.297951582867785</v>
      </c>
    </row>
    <row r="458" spans="1:5" ht="15">
      <c r="A458" s="15" t="s">
        <v>22</v>
      </c>
      <c r="B458" s="16">
        <v>474148</v>
      </c>
      <c r="C458" s="16">
        <v>241148</v>
      </c>
      <c r="D458" s="16">
        <v>98005.53</v>
      </c>
      <c r="E458" s="6">
        <f t="shared" si="7"/>
        <v>40.64123691674822</v>
      </c>
    </row>
    <row r="459" spans="1:5" ht="15">
      <c r="A459" s="15" t="s">
        <v>23</v>
      </c>
      <c r="B459" s="16">
        <v>866415</v>
      </c>
      <c r="C459" s="16">
        <v>581925</v>
      </c>
      <c r="D459" s="16">
        <v>230292.97</v>
      </c>
      <c r="E459" s="6">
        <f t="shared" si="7"/>
        <v>39.574338617519437</v>
      </c>
    </row>
    <row r="460" spans="1:5" ht="15">
      <c r="A460" s="15" t="s">
        <v>24</v>
      </c>
      <c r="B460" s="16">
        <v>15201</v>
      </c>
      <c r="C460" s="16">
        <v>7701</v>
      </c>
      <c r="D460" s="16">
        <v>2355.25</v>
      </c>
      <c r="E460" s="6">
        <f t="shared" si="7"/>
        <v>30.583690429814308</v>
      </c>
    </row>
    <row r="461" spans="1:5" ht="30">
      <c r="A461" s="10" t="s">
        <v>25</v>
      </c>
      <c r="B461" s="8">
        <v>8450</v>
      </c>
      <c r="C461" s="8">
        <v>8450</v>
      </c>
      <c r="D461" s="8">
        <v>2088</v>
      </c>
      <c r="E461" s="6">
        <f t="shared" si="7"/>
        <v>24.710059171597635</v>
      </c>
    </row>
    <row r="462" spans="1:5" ht="30">
      <c r="A462" s="15" t="s">
        <v>26</v>
      </c>
      <c r="B462" s="16">
        <v>8450</v>
      </c>
      <c r="C462" s="16">
        <v>8450</v>
      </c>
      <c r="D462" s="16">
        <v>2088</v>
      </c>
      <c r="E462" s="6">
        <f t="shared" si="7"/>
        <v>24.710059171597635</v>
      </c>
    </row>
    <row r="463" spans="1:5" ht="15">
      <c r="A463" s="19" t="s">
        <v>32</v>
      </c>
      <c r="B463" s="16">
        <v>133226</v>
      </c>
      <c r="C463" s="16">
        <v>99846</v>
      </c>
      <c r="D463" s="16">
        <v>71034.75</v>
      </c>
      <c r="E463" s="6">
        <f t="shared" si="7"/>
        <v>71.144312240850923</v>
      </c>
    </row>
    <row r="464" spans="1:5" ht="15">
      <c r="A464" s="7" t="s">
        <v>33</v>
      </c>
      <c r="B464" s="8">
        <v>16173975</v>
      </c>
      <c r="C464" s="8">
        <v>4600000</v>
      </c>
      <c r="D464" s="8">
        <v>228183.79</v>
      </c>
      <c r="E464" s="6">
        <f t="shared" si="7"/>
        <v>4.9605171739130434</v>
      </c>
    </row>
    <row r="465" spans="1:5" ht="15">
      <c r="A465" s="9" t="s">
        <v>34</v>
      </c>
      <c r="B465" s="8">
        <v>16173975</v>
      </c>
      <c r="C465" s="8">
        <v>4600000</v>
      </c>
      <c r="D465" s="8">
        <v>228183.79</v>
      </c>
      <c r="E465" s="6">
        <f t="shared" si="7"/>
        <v>4.9605171739130434</v>
      </c>
    </row>
    <row r="466" spans="1:5" ht="15">
      <c r="A466" s="10" t="s">
        <v>54</v>
      </c>
      <c r="B466" s="8">
        <v>16173975</v>
      </c>
      <c r="C466" s="8">
        <v>4600000</v>
      </c>
      <c r="D466" s="8">
        <v>228183.79</v>
      </c>
      <c r="E466" s="6">
        <f t="shared" si="7"/>
        <v>4.9605171739130434</v>
      </c>
    </row>
    <row r="467" spans="1:5" ht="15">
      <c r="A467" s="15" t="s">
        <v>56</v>
      </c>
      <c r="B467" s="16">
        <v>16173975</v>
      </c>
      <c r="C467" s="16">
        <v>4600000</v>
      </c>
      <c r="D467" s="16">
        <v>228183.79</v>
      </c>
      <c r="E467" s="6">
        <f t="shared" si="7"/>
        <v>4.9605171739130434</v>
      </c>
    </row>
    <row r="468" spans="1:5" ht="15">
      <c r="A468" s="22" t="s">
        <v>78</v>
      </c>
      <c r="B468" s="23">
        <v>7416229591.6499996</v>
      </c>
      <c r="C468" s="23">
        <v>3413850551.8499999</v>
      </c>
      <c r="D468" s="23">
        <v>2138331332.3800001</v>
      </c>
      <c r="E468" s="6">
        <f t="shared" si="7"/>
        <v>62.636934449904871</v>
      </c>
    </row>
    <row r="469" spans="1:5" ht="15">
      <c r="A469" s="13" t="s">
        <v>9</v>
      </c>
      <c r="B469" s="14">
        <v>5478489129.4700003</v>
      </c>
      <c r="C469" s="14">
        <v>2702879919.6700001</v>
      </c>
      <c r="D469" s="14">
        <v>1782162631.3900001</v>
      </c>
      <c r="E469" s="6">
        <f t="shared" si="7"/>
        <v>65.935693939654854</v>
      </c>
    </row>
    <row r="470" spans="1:5" ht="15">
      <c r="A470" s="24" t="s">
        <v>10</v>
      </c>
      <c r="B470" s="14">
        <v>2312180790</v>
      </c>
      <c r="C470" s="14">
        <v>1234971251</v>
      </c>
      <c r="D470" s="14">
        <v>1020183615.4299999</v>
      </c>
      <c r="E470" s="6">
        <f t="shared" si="7"/>
        <v>82.607883754696402</v>
      </c>
    </row>
    <row r="471" spans="1:5" ht="15">
      <c r="A471" s="25" t="s">
        <v>11</v>
      </c>
      <c r="B471" s="14">
        <v>1895063836</v>
      </c>
      <c r="C471" s="14">
        <v>1011853126</v>
      </c>
      <c r="D471" s="14">
        <v>833044127.73000002</v>
      </c>
      <c r="E471" s="6">
        <f t="shared" si="7"/>
        <v>82.328561954751521</v>
      </c>
    </row>
    <row r="472" spans="1:5" ht="15">
      <c r="A472" s="17" t="s">
        <v>12</v>
      </c>
      <c r="B472" s="16">
        <v>1895063836</v>
      </c>
      <c r="C472" s="16">
        <v>1011853126</v>
      </c>
      <c r="D472" s="16">
        <v>833044127.73000002</v>
      </c>
      <c r="E472" s="6">
        <f t="shared" si="7"/>
        <v>82.328561954751521</v>
      </c>
    </row>
    <row r="473" spans="1:5" ht="15">
      <c r="A473" s="19" t="s">
        <v>13</v>
      </c>
      <c r="B473" s="16">
        <v>417116954</v>
      </c>
      <c r="C473" s="16">
        <v>223118125</v>
      </c>
      <c r="D473" s="16">
        <v>187139487.69999999</v>
      </c>
      <c r="E473" s="6">
        <f t="shared" si="7"/>
        <v>83.874623677480258</v>
      </c>
    </row>
    <row r="474" spans="1:5" ht="15">
      <c r="A474" s="24" t="s">
        <v>14</v>
      </c>
      <c r="B474" s="14">
        <v>1722756332.47</v>
      </c>
      <c r="C474" s="14">
        <v>772305837.47000003</v>
      </c>
      <c r="D474" s="14">
        <v>409374338.06</v>
      </c>
      <c r="E474" s="6">
        <f t="shared" si="7"/>
        <v>53.006764703614195</v>
      </c>
    </row>
    <row r="475" spans="1:5" ht="15">
      <c r="A475" s="19" t="s">
        <v>15</v>
      </c>
      <c r="B475" s="16">
        <v>91217857</v>
      </c>
      <c r="C475" s="16">
        <v>62160520</v>
      </c>
      <c r="D475" s="16">
        <v>18906885.34</v>
      </c>
      <c r="E475" s="6">
        <f t="shared" si="7"/>
        <v>30.41622775999943</v>
      </c>
    </row>
    <row r="476" spans="1:5" ht="15">
      <c r="A476" s="19" t="s">
        <v>44</v>
      </c>
      <c r="B476" s="16">
        <v>1526988</v>
      </c>
      <c r="C476" s="16">
        <v>609811</v>
      </c>
      <c r="D476" s="16">
        <v>88393.52</v>
      </c>
      <c r="E476" s="6">
        <f t="shared" si="7"/>
        <v>14.49523212929908</v>
      </c>
    </row>
    <row r="477" spans="1:5" ht="15">
      <c r="A477" s="19" t="s">
        <v>16</v>
      </c>
      <c r="B477" s="16">
        <v>100053405</v>
      </c>
      <c r="C477" s="16">
        <v>29809471</v>
      </c>
      <c r="D477" s="16">
        <v>2566864.4700000002</v>
      </c>
      <c r="E477" s="6">
        <f t="shared" si="7"/>
        <v>8.6109024544581825</v>
      </c>
    </row>
    <row r="478" spans="1:5" ht="15">
      <c r="A478" s="19" t="s">
        <v>17</v>
      </c>
      <c r="B478" s="16">
        <v>1151993417</v>
      </c>
      <c r="C478" s="16">
        <v>484929025</v>
      </c>
      <c r="D478" s="16">
        <v>282948749.08999997</v>
      </c>
      <c r="E478" s="6">
        <f t="shared" si="7"/>
        <v>58.348486995596929</v>
      </c>
    </row>
    <row r="479" spans="1:5" ht="15">
      <c r="A479" s="19" t="s">
        <v>18</v>
      </c>
      <c r="B479" s="16">
        <v>4999196</v>
      </c>
      <c r="C479" s="16">
        <v>2175015</v>
      </c>
      <c r="D479" s="16">
        <v>1494183.28</v>
      </c>
      <c r="E479" s="6">
        <f t="shared" si="7"/>
        <v>68.697608062473137</v>
      </c>
    </row>
    <row r="480" spans="1:5" ht="15">
      <c r="A480" s="25" t="s">
        <v>19</v>
      </c>
      <c r="B480" s="14">
        <v>333785457.47000003</v>
      </c>
      <c r="C480" s="14">
        <v>175161070.47</v>
      </c>
      <c r="D480" s="14">
        <v>96397072.959999993</v>
      </c>
      <c r="E480" s="6">
        <f t="shared" si="7"/>
        <v>55.033388812561526</v>
      </c>
    </row>
    <row r="481" spans="1:5" ht="15">
      <c r="A481" s="17" t="s">
        <v>20</v>
      </c>
      <c r="B481" s="16">
        <v>213155306.40000001</v>
      </c>
      <c r="C481" s="16">
        <v>113289146.40000001</v>
      </c>
      <c r="D481" s="16">
        <v>76532390.329999998</v>
      </c>
      <c r="E481" s="6">
        <f t="shared" si="7"/>
        <v>67.554918332406118</v>
      </c>
    </row>
    <row r="482" spans="1:5" ht="15">
      <c r="A482" s="17" t="s">
        <v>21</v>
      </c>
      <c r="B482" s="16">
        <v>12364900.24</v>
      </c>
      <c r="C482" s="16">
        <v>6130296.2400000002</v>
      </c>
      <c r="D482" s="16">
        <v>1027811.32</v>
      </c>
      <c r="E482" s="6">
        <f t="shared" si="7"/>
        <v>16.766095466864421</v>
      </c>
    </row>
    <row r="483" spans="1:5" ht="15">
      <c r="A483" s="17" t="s">
        <v>22</v>
      </c>
      <c r="B483" s="16">
        <v>62775744.350000001</v>
      </c>
      <c r="C483" s="16">
        <v>33341416.350000001</v>
      </c>
      <c r="D483" s="16">
        <v>9887665.8599999994</v>
      </c>
      <c r="E483" s="6">
        <f t="shared" si="7"/>
        <v>29.655806328695451</v>
      </c>
    </row>
    <row r="484" spans="1:5" ht="15">
      <c r="A484" s="17" t="s">
        <v>23</v>
      </c>
      <c r="B484" s="16">
        <v>25240232</v>
      </c>
      <c r="C484" s="16">
        <v>13327447</v>
      </c>
      <c r="D484" s="16">
        <v>5754189.5499999998</v>
      </c>
      <c r="E484" s="6">
        <f t="shared" si="7"/>
        <v>43.175482521146016</v>
      </c>
    </row>
    <row r="485" spans="1:5" ht="15">
      <c r="A485" s="17" t="s">
        <v>24</v>
      </c>
      <c r="B485" s="16">
        <v>18173948.48</v>
      </c>
      <c r="C485" s="16">
        <v>9072764.4800000004</v>
      </c>
      <c r="D485" s="16">
        <v>3195015.9</v>
      </c>
      <c r="E485" s="6">
        <f t="shared" si="7"/>
        <v>35.215461693545471</v>
      </c>
    </row>
    <row r="486" spans="1:5" ht="15">
      <c r="A486" s="17" t="s">
        <v>45</v>
      </c>
      <c r="B486" s="16">
        <v>2075326</v>
      </c>
      <c r="C486" s="18"/>
      <c r="D486" s="18"/>
      <c r="E486" s="6">
        <v>0</v>
      </c>
    </row>
    <row r="487" spans="1:5" ht="30">
      <c r="A487" s="25" t="s">
        <v>25</v>
      </c>
      <c r="B487" s="14">
        <v>39180012</v>
      </c>
      <c r="C487" s="14">
        <v>17460925</v>
      </c>
      <c r="D487" s="14">
        <v>6972189.4000000004</v>
      </c>
      <c r="E487" s="6">
        <f t="shared" si="7"/>
        <v>39.930240809120939</v>
      </c>
    </row>
    <row r="488" spans="1:5" ht="30">
      <c r="A488" s="17" t="s">
        <v>51</v>
      </c>
      <c r="B488" s="16">
        <v>4213390</v>
      </c>
      <c r="C488" s="16">
        <v>1259872</v>
      </c>
      <c r="D488" s="16">
        <v>947968.98</v>
      </c>
      <c r="E488" s="6">
        <f t="shared" si="7"/>
        <v>75.24327709481598</v>
      </c>
    </row>
    <row r="489" spans="1:5" ht="30">
      <c r="A489" s="17" t="s">
        <v>26</v>
      </c>
      <c r="B489" s="16">
        <v>34966622</v>
      </c>
      <c r="C489" s="16">
        <v>16201053</v>
      </c>
      <c r="D489" s="16">
        <v>6024220.4199999999</v>
      </c>
      <c r="E489" s="6">
        <f t="shared" si="7"/>
        <v>37.184128834094921</v>
      </c>
    </row>
    <row r="490" spans="1:5" ht="15">
      <c r="A490" s="24" t="s">
        <v>69</v>
      </c>
      <c r="B490" s="14">
        <v>14908732</v>
      </c>
      <c r="C490" s="14">
        <v>930002</v>
      </c>
      <c r="D490" s="14">
        <v>443466.29</v>
      </c>
      <c r="E490" s="6">
        <f t="shared" si="7"/>
        <v>47.684444764634918</v>
      </c>
    </row>
    <row r="491" spans="1:5" ht="15">
      <c r="A491" s="19" t="s">
        <v>70</v>
      </c>
      <c r="B491" s="16">
        <v>13881087</v>
      </c>
      <c r="C491" s="16">
        <v>382200</v>
      </c>
      <c r="D491" s="18"/>
      <c r="E491" s="6">
        <f t="shared" si="7"/>
        <v>0</v>
      </c>
    </row>
    <row r="492" spans="1:5" ht="15">
      <c r="A492" s="19" t="s">
        <v>71</v>
      </c>
      <c r="B492" s="16">
        <v>1027645</v>
      </c>
      <c r="C492" s="16">
        <v>547802</v>
      </c>
      <c r="D492" s="16">
        <v>443466.29</v>
      </c>
      <c r="E492" s="6">
        <f t="shared" si="7"/>
        <v>80.95375518891862</v>
      </c>
    </row>
    <row r="493" spans="1:5" ht="15">
      <c r="A493" s="24" t="s">
        <v>27</v>
      </c>
      <c r="B493" s="14">
        <v>1243192653</v>
      </c>
      <c r="C493" s="14">
        <v>609682834.20000005</v>
      </c>
      <c r="D493" s="14">
        <v>281552894.17000002</v>
      </c>
      <c r="E493" s="6">
        <f t="shared" si="7"/>
        <v>46.180223286004399</v>
      </c>
    </row>
    <row r="494" spans="1:5" ht="15">
      <c r="A494" s="19" t="s">
        <v>28</v>
      </c>
      <c r="B494" s="16">
        <v>671271453</v>
      </c>
      <c r="C494" s="16">
        <v>283663034.19999999</v>
      </c>
      <c r="D494" s="16">
        <v>211835334.16999999</v>
      </c>
      <c r="E494" s="6">
        <f t="shared" si="7"/>
        <v>74.678512400259734</v>
      </c>
    </row>
    <row r="495" spans="1:5" ht="15">
      <c r="A495" s="19" t="s">
        <v>29</v>
      </c>
      <c r="B495" s="16">
        <v>571921200</v>
      </c>
      <c r="C495" s="16">
        <v>326019800</v>
      </c>
      <c r="D495" s="16">
        <v>69717560</v>
      </c>
      <c r="E495" s="6">
        <f t="shared" si="7"/>
        <v>21.384455790721912</v>
      </c>
    </row>
    <row r="496" spans="1:5" ht="15">
      <c r="A496" s="24" t="s">
        <v>30</v>
      </c>
      <c r="B496" s="14">
        <v>180512998</v>
      </c>
      <c r="C496" s="14">
        <v>82194686</v>
      </c>
      <c r="D496" s="14">
        <v>69133565.780000001</v>
      </c>
      <c r="E496" s="6">
        <f t="shared" si="7"/>
        <v>84.109532068776318</v>
      </c>
    </row>
    <row r="497" spans="1:5" ht="15">
      <c r="A497" s="19" t="s">
        <v>46</v>
      </c>
      <c r="B497" s="16">
        <v>65593866</v>
      </c>
      <c r="C497" s="16">
        <v>32795353</v>
      </c>
      <c r="D497" s="16">
        <v>24666809.16</v>
      </c>
      <c r="E497" s="6">
        <f t="shared" si="7"/>
        <v>75.2143425929887</v>
      </c>
    </row>
    <row r="498" spans="1:5" ht="15">
      <c r="A498" s="19" t="s">
        <v>31</v>
      </c>
      <c r="B498" s="16">
        <v>114919132</v>
      </c>
      <c r="C498" s="16">
        <v>49399333</v>
      </c>
      <c r="D498" s="16">
        <v>44466756.619999997</v>
      </c>
      <c r="E498" s="6">
        <f t="shared" si="7"/>
        <v>90.014892751689572</v>
      </c>
    </row>
    <row r="499" spans="1:5" ht="15">
      <c r="A499" s="21" t="s">
        <v>32</v>
      </c>
      <c r="B499" s="16">
        <v>4937624</v>
      </c>
      <c r="C499" s="16">
        <v>2795309</v>
      </c>
      <c r="D499" s="16">
        <v>1474751.66</v>
      </c>
      <c r="E499" s="6">
        <f t="shared" si="7"/>
        <v>52.758090787100819</v>
      </c>
    </row>
    <row r="500" spans="1:5" ht="15">
      <c r="A500" s="13" t="s">
        <v>33</v>
      </c>
      <c r="B500" s="14">
        <v>1887740462.1800001</v>
      </c>
      <c r="C500" s="14">
        <v>690970632.17999995</v>
      </c>
      <c r="D500" s="14">
        <v>356168700.99000001</v>
      </c>
      <c r="E500" s="6">
        <f t="shared" si="7"/>
        <v>51.546141674110537</v>
      </c>
    </row>
    <row r="501" spans="1:5" ht="15">
      <c r="A501" s="24" t="s">
        <v>34</v>
      </c>
      <c r="B501" s="14">
        <v>922693274.17999995</v>
      </c>
      <c r="C501" s="14">
        <v>274239069.18000001</v>
      </c>
      <c r="D501" s="14">
        <v>66457535.649999999</v>
      </c>
      <c r="E501" s="6">
        <f t="shared" si="7"/>
        <v>24.233431016490147</v>
      </c>
    </row>
    <row r="502" spans="1:5" ht="15">
      <c r="A502" s="19" t="s">
        <v>35</v>
      </c>
      <c r="B502" s="16">
        <v>381958111</v>
      </c>
      <c r="C502" s="16">
        <v>128878111</v>
      </c>
      <c r="D502" s="16">
        <v>29223957.02</v>
      </c>
      <c r="E502" s="6">
        <f t="shared" si="7"/>
        <v>22.675655930431819</v>
      </c>
    </row>
    <row r="503" spans="1:5" ht="15">
      <c r="A503" s="25" t="s">
        <v>36</v>
      </c>
      <c r="B503" s="14">
        <v>40060400</v>
      </c>
      <c r="C503" s="14">
        <v>23960400</v>
      </c>
      <c r="D503" s="14">
        <v>7960400</v>
      </c>
      <c r="E503" s="6">
        <f t="shared" si="7"/>
        <v>33.223151533363385</v>
      </c>
    </row>
    <row r="504" spans="1:5" ht="15">
      <c r="A504" s="17" t="s">
        <v>37</v>
      </c>
      <c r="B504" s="16">
        <v>7960400</v>
      </c>
      <c r="C504" s="16">
        <v>7960400</v>
      </c>
      <c r="D504" s="16">
        <v>7960400</v>
      </c>
      <c r="E504" s="6">
        <f t="shared" si="7"/>
        <v>100</v>
      </c>
    </row>
    <row r="505" spans="1:5" ht="15">
      <c r="A505" s="17" t="s">
        <v>38</v>
      </c>
      <c r="B505" s="16">
        <v>32100000</v>
      </c>
      <c r="C505" s="16">
        <v>16000000</v>
      </c>
      <c r="D505" s="18"/>
      <c r="E505" s="6">
        <f t="shared" si="7"/>
        <v>0</v>
      </c>
    </row>
    <row r="506" spans="1:5" ht="15">
      <c r="A506" s="25" t="s">
        <v>54</v>
      </c>
      <c r="B506" s="14">
        <v>450254384.18000001</v>
      </c>
      <c r="C506" s="14">
        <v>99529578.180000007</v>
      </c>
      <c r="D506" s="14">
        <v>28215964.309999999</v>
      </c>
      <c r="E506" s="6">
        <f t="shared" si="7"/>
        <v>28.349325724028702</v>
      </c>
    </row>
    <row r="507" spans="1:5" ht="15">
      <c r="A507" s="17" t="s">
        <v>55</v>
      </c>
      <c r="B507" s="16">
        <v>86614037</v>
      </c>
      <c r="C507" s="16">
        <v>7060327</v>
      </c>
      <c r="D507" s="16">
        <v>6137813</v>
      </c>
      <c r="E507" s="6">
        <f t="shared" si="7"/>
        <v>86.933834651001291</v>
      </c>
    </row>
    <row r="508" spans="1:5" ht="15">
      <c r="A508" s="17" t="s">
        <v>56</v>
      </c>
      <c r="B508" s="16">
        <v>363640347.18000001</v>
      </c>
      <c r="C508" s="16">
        <v>92469251.180000007</v>
      </c>
      <c r="D508" s="16">
        <v>22078151.309999999</v>
      </c>
      <c r="E508" s="6">
        <f t="shared" si="7"/>
        <v>23.876208608008323</v>
      </c>
    </row>
    <row r="509" spans="1:5" ht="15">
      <c r="A509" s="25" t="s">
        <v>57</v>
      </c>
      <c r="B509" s="14">
        <v>49420379</v>
      </c>
      <c r="C509" s="14">
        <v>20870980</v>
      </c>
      <c r="D509" s="14">
        <v>1057214.32</v>
      </c>
      <c r="E509" s="6">
        <f t="shared" si="7"/>
        <v>5.065475219659068</v>
      </c>
    </row>
    <row r="510" spans="1:5" ht="15">
      <c r="A510" s="17" t="s">
        <v>58</v>
      </c>
      <c r="B510" s="16">
        <v>48020379</v>
      </c>
      <c r="C510" s="16">
        <v>19870980</v>
      </c>
      <c r="D510" s="16">
        <v>1057214.32</v>
      </c>
      <c r="E510" s="6">
        <f t="shared" si="7"/>
        <v>5.3203934581988408</v>
      </c>
    </row>
    <row r="511" spans="1:5" ht="15">
      <c r="A511" s="17" t="s">
        <v>61</v>
      </c>
      <c r="B511" s="16">
        <v>1400000</v>
      </c>
      <c r="C511" s="16">
        <v>1000000</v>
      </c>
      <c r="D511" s="18"/>
      <c r="E511" s="6">
        <f t="shared" si="7"/>
        <v>0</v>
      </c>
    </row>
    <row r="512" spans="1:5" ht="15">
      <c r="A512" s="19" t="s">
        <v>39</v>
      </c>
      <c r="B512" s="16">
        <v>1000000</v>
      </c>
      <c r="C512" s="16">
        <v>1000000</v>
      </c>
      <c r="D512" s="18"/>
      <c r="E512" s="6">
        <f t="shared" si="7"/>
        <v>0</v>
      </c>
    </row>
    <row r="513" spans="1:5" ht="15">
      <c r="A513" s="24" t="s">
        <v>40</v>
      </c>
      <c r="B513" s="14">
        <v>965047188</v>
      </c>
      <c r="C513" s="14">
        <v>416731563</v>
      </c>
      <c r="D513" s="14">
        <v>289711165.33999997</v>
      </c>
      <c r="E513" s="6">
        <f t="shared" si="7"/>
        <v>69.519851881245671</v>
      </c>
    </row>
    <row r="514" spans="1:5" ht="15">
      <c r="A514" s="19" t="s">
        <v>41</v>
      </c>
      <c r="B514" s="16">
        <v>484672610</v>
      </c>
      <c r="C514" s="16">
        <v>241225844</v>
      </c>
      <c r="D514" s="16">
        <v>223933839.34</v>
      </c>
      <c r="E514" s="6">
        <f t="shared" si="7"/>
        <v>92.831611914683577</v>
      </c>
    </row>
    <row r="515" spans="1:5" ht="15">
      <c r="A515" s="19" t="s">
        <v>42</v>
      </c>
      <c r="B515" s="16">
        <v>166123226</v>
      </c>
      <c r="C515" s="16">
        <v>164223226</v>
      </c>
      <c r="D515" s="16">
        <v>65777326</v>
      </c>
      <c r="E515" s="6">
        <f t="shared" si="7"/>
        <v>40.053607277206943</v>
      </c>
    </row>
    <row r="516" spans="1:5" ht="15">
      <c r="A516" s="19" t="s">
        <v>49</v>
      </c>
      <c r="B516" s="16">
        <v>314251352</v>
      </c>
      <c r="C516" s="16">
        <v>11282493</v>
      </c>
      <c r="D516" s="18"/>
      <c r="E516" s="6">
        <f t="shared" si="7"/>
        <v>0</v>
      </c>
    </row>
    <row r="517" spans="1:5" ht="15">
      <c r="A517" s="26" t="s">
        <v>72</v>
      </c>
      <c r="B517" s="16">
        <v>50000000</v>
      </c>
      <c r="C517" s="16">
        <v>20000000</v>
      </c>
      <c r="D517" s="18"/>
      <c r="E517" s="6">
        <f t="shared" si="7"/>
        <v>0</v>
      </c>
    </row>
    <row r="518" spans="1:5" ht="15">
      <c r="A518" s="22" t="s">
        <v>78</v>
      </c>
      <c r="B518" s="23">
        <v>7416229591.6499996</v>
      </c>
      <c r="C518" s="23">
        <v>3413850551.8499999</v>
      </c>
      <c r="D518" s="23">
        <v>2138331332.3800001</v>
      </c>
      <c r="E518" s="6">
        <f t="shared" ref="E518" si="8">SUM(D518)/C518*100</f>
        <v>62.636934449904871</v>
      </c>
    </row>
    <row r="519" spans="1:5" ht="11.45" customHeight="1">
      <c r="A519" s="12"/>
      <c r="B519" s="12"/>
      <c r="C519" s="12"/>
      <c r="D519" s="12"/>
      <c r="E519" s="12"/>
    </row>
    <row r="520" spans="1:5" ht="11.45" customHeight="1">
      <c r="A520" s="12"/>
      <c r="B520" s="12"/>
      <c r="C520" s="12"/>
      <c r="D520" s="12"/>
      <c r="E520" s="12"/>
    </row>
    <row r="521" spans="1:5" ht="11.45" customHeight="1">
      <c r="A521" s="12"/>
      <c r="B521" s="12"/>
      <c r="C521" s="12"/>
      <c r="D521" s="12"/>
      <c r="E521" s="12"/>
    </row>
    <row r="522" spans="1:5" ht="11.45" customHeight="1">
      <c r="A522" s="12"/>
      <c r="B522" s="12"/>
      <c r="C522" s="12"/>
      <c r="D522" s="12"/>
      <c r="E522" s="12"/>
    </row>
    <row r="523" spans="1:5" ht="11.45" customHeight="1">
      <c r="A523" s="12"/>
      <c r="B523" s="12"/>
      <c r="C523" s="12"/>
      <c r="D523" s="12"/>
      <c r="E523" s="12"/>
    </row>
    <row r="524" spans="1:5" ht="11.45" customHeight="1">
      <c r="A524" s="12"/>
      <c r="B524" s="12"/>
      <c r="C524" s="12"/>
      <c r="D524" s="12"/>
      <c r="E524" s="12"/>
    </row>
    <row r="525" spans="1:5" ht="11.45" customHeight="1">
      <c r="A525" s="12"/>
      <c r="B525" s="12"/>
      <c r="C525" s="12"/>
      <c r="D525" s="12"/>
      <c r="E525" s="12"/>
    </row>
    <row r="526" spans="1:5" ht="11.45" customHeight="1">
      <c r="A526" s="12"/>
      <c r="B526" s="12"/>
      <c r="C526" s="12"/>
      <c r="D526" s="12"/>
      <c r="E526" s="12"/>
    </row>
    <row r="527" spans="1:5" ht="11.45" customHeight="1">
      <c r="A527" s="12"/>
      <c r="B527" s="12"/>
      <c r="C527" s="12"/>
      <c r="D527" s="12"/>
      <c r="E527" s="12"/>
    </row>
    <row r="528" spans="1:5" ht="11.45" customHeight="1">
      <c r="A528" s="12"/>
      <c r="B528" s="12"/>
      <c r="C528" s="12"/>
      <c r="D528" s="12"/>
      <c r="E528" s="12"/>
    </row>
    <row r="529" spans="1:5" ht="11.45" customHeight="1">
      <c r="A529" s="12"/>
      <c r="B529" s="12"/>
      <c r="C529" s="12"/>
      <c r="D529" s="12"/>
      <c r="E529" s="12"/>
    </row>
    <row r="530" spans="1:5" ht="11.45" customHeight="1">
      <c r="A530" s="12"/>
      <c r="B530" s="12"/>
      <c r="C530" s="12"/>
      <c r="D530" s="12"/>
      <c r="E530" s="12"/>
    </row>
    <row r="531" spans="1:5" ht="11.45" customHeight="1">
      <c r="A531" s="12"/>
      <c r="B531" s="12"/>
      <c r="C531" s="12"/>
      <c r="D531" s="12"/>
      <c r="E531" s="12"/>
    </row>
    <row r="532" spans="1:5" ht="11.45" customHeight="1">
      <c r="A532" s="12"/>
      <c r="B532" s="12"/>
      <c r="C532" s="12"/>
      <c r="D532" s="12"/>
      <c r="E532" s="12"/>
    </row>
    <row r="533" spans="1:5" ht="11.45" customHeight="1">
      <c r="A533" s="12"/>
      <c r="B533" s="12"/>
      <c r="C533" s="12"/>
      <c r="D533" s="12"/>
      <c r="E533" s="12"/>
    </row>
    <row r="534" spans="1:5" ht="11.45" customHeight="1">
      <c r="A534" s="12"/>
      <c r="B534" s="12"/>
      <c r="C534" s="12"/>
      <c r="D534" s="12"/>
      <c r="E534" s="12"/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3"/>
  <sheetViews>
    <sheetView workbookViewId="0">
      <selection activeCell="A2" sqref="A2:E2"/>
    </sheetView>
  </sheetViews>
  <sheetFormatPr defaultColWidth="9" defaultRowHeight="11.45" customHeight="1" outlineLevelRow="1"/>
  <cols>
    <col min="1" max="1" width="109.28515625" style="2" customWidth="1"/>
    <col min="2" max="4" width="15.28515625" style="2" customWidth="1"/>
    <col min="5" max="5" width="18.140625" style="2" customWidth="1"/>
  </cols>
  <sheetData>
    <row r="2" spans="1:5" ht="39" customHeight="1">
      <c r="A2" s="27" t="s">
        <v>0</v>
      </c>
      <c r="B2" s="27"/>
      <c r="C2" s="27"/>
      <c r="D2" s="27"/>
      <c r="E2" s="27"/>
    </row>
    <row r="3" spans="1:5" ht="11.45" customHeight="1">
      <c r="E3" s="5" t="s">
        <v>1</v>
      </c>
    </row>
    <row r="4" spans="1:5" ht="42.95" customHeight="1">
      <c r="A4" s="4" t="s">
        <v>2</v>
      </c>
      <c r="B4" s="28" t="s">
        <v>3</v>
      </c>
      <c r="C4" s="28" t="s">
        <v>79</v>
      </c>
      <c r="D4" s="28" t="s">
        <v>5</v>
      </c>
      <c r="E4" s="28" t="s">
        <v>6</v>
      </c>
    </row>
    <row r="5" spans="1:5" ht="42.95" customHeight="1">
      <c r="A5" s="4" t="s">
        <v>80</v>
      </c>
      <c r="B5" s="29"/>
      <c r="C5" s="29"/>
      <c r="D5" s="29"/>
      <c r="E5" s="29"/>
    </row>
    <row r="6" spans="1:5" ht="15">
      <c r="A6" s="13" t="s">
        <v>8</v>
      </c>
      <c r="B6" s="14">
        <v>1127460931</v>
      </c>
      <c r="C6" s="14">
        <v>601481993</v>
      </c>
      <c r="D6" s="14">
        <v>311330385.98000002</v>
      </c>
      <c r="E6" s="6">
        <f>SUM(D6)/C6*100</f>
        <v>51.76054970942414</v>
      </c>
    </row>
    <row r="7" spans="1:5" ht="15" outlineLevel="1">
      <c r="A7" s="21" t="s">
        <v>81</v>
      </c>
      <c r="B7" s="16">
        <v>146950181</v>
      </c>
      <c r="C7" s="16">
        <v>66824421</v>
      </c>
      <c r="D7" s="16">
        <v>37361024.090000004</v>
      </c>
      <c r="E7" s="6">
        <f t="shared" ref="E7:E70" si="0">SUM(D7)/C7*100</f>
        <v>55.909237268213673</v>
      </c>
    </row>
    <row r="8" spans="1:5" ht="15" outlineLevel="1">
      <c r="A8" s="21" t="s">
        <v>82</v>
      </c>
      <c r="B8" s="16">
        <v>31223801</v>
      </c>
      <c r="C8" s="16">
        <v>15634122</v>
      </c>
      <c r="D8" s="16">
        <v>3165685.95</v>
      </c>
      <c r="E8" s="6">
        <f t="shared" si="0"/>
        <v>20.248568803543943</v>
      </c>
    </row>
    <row r="9" spans="1:5" ht="15" outlineLevel="1">
      <c r="A9" s="21" t="s">
        <v>83</v>
      </c>
      <c r="B9" s="16">
        <v>620000</v>
      </c>
      <c r="C9" s="16">
        <v>252500</v>
      </c>
      <c r="D9" s="16">
        <v>199761.49</v>
      </c>
      <c r="E9" s="6">
        <f t="shared" si="0"/>
        <v>79.11346138613861</v>
      </c>
    </row>
    <row r="10" spans="1:5" ht="15" outlineLevel="1">
      <c r="A10" s="21" t="s">
        <v>84</v>
      </c>
      <c r="B10" s="16">
        <v>9360400</v>
      </c>
      <c r="C10" s="16">
        <v>8660402</v>
      </c>
      <c r="D10" s="16">
        <v>8543735</v>
      </c>
      <c r="E10" s="6">
        <f t="shared" si="0"/>
        <v>98.652868538896925</v>
      </c>
    </row>
    <row r="11" spans="1:5" ht="15" outlineLevel="1">
      <c r="A11" s="21" t="s">
        <v>85</v>
      </c>
      <c r="B11" s="16">
        <v>657696649</v>
      </c>
      <c r="C11" s="16">
        <v>242003648</v>
      </c>
      <c r="D11" s="16">
        <v>125399963.18000001</v>
      </c>
      <c r="E11" s="6">
        <f t="shared" si="0"/>
        <v>51.817385488337763</v>
      </c>
    </row>
    <row r="12" spans="1:5" ht="15" outlineLevel="1">
      <c r="A12" s="21" t="s">
        <v>86</v>
      </c>
      <c r="B12" s="16">
        <v>33839900</v>
      </c>
      <c r="C12" s="16">
        <v>33737900</v>
      </c>
      <c r="D12" s="16">
        <v>22638556.27</v>
      </c>
      <c r="E12" s="6">
        <f t="shared" si="0"/>
        <v>67.101260807578427</v>
      </c>
    </row>
    <row r="13" spans="1:5" ht="15" outlineLevel="1">
      <c r="A13" s="21" t="s">
        <v>87</v>
      </c>
      <c r="B13" s="16">
        <v>247770000</v>
      </c>
      <c r="C13" s="16">
        <v>234369000</v>
      </c>
      <c r="D13" s="16">
        <v>114021660</v>
      </c>
      <c r="E13" s="6">
        <f t="shared" si="0"/>
        <v>48.650487052468542</v>
      </c>
    </row>
    <row r="14" spans="1:5" ht="15">
      <c r="A14" s="13" t="s">
        <v>43</v>
      </c>
      <c r="B14" s="14">
        <v>2279994797.4699998</v>
      </c>
      <c r="C14" s="14">
        <v>1231321114.47</v>
      </c>
      <c r="D14" s="14">
        <v>871577755.55999994</v>
      </c>
      <c r="E14" s="6">
        <f t="shared" si="0"/>
        <v>70.783952725049701</v>
      </c>
    </row>
    <row r="15" spans="1:5" ht="15" outlineLevel="1">
      <c r="A15" s="21" t="s">
        <v>81</v>
      </c>
      <c r="B15" s="16">
        <v>7527900</v>
      </c>
      <c r="C15" s="16">
        <v>3527561</v>
      </c>
      <c r="D15" s="16">
        <v>3449045.78</v>
      </c>
      <c r="E15" s="6">
        <f t="shared" si="0"/>
        <v>97.774234945901711</v>
      </c>
    </row>
    <row r="16" spans="1:5" ht="15" outlineLevel="1">
      <c r="A16" s="21" t="s">
        <v>88</v>
      </c>
      <c r="B16" s="16">
        <v>2272466897.4699998</v>
      </c>
      <c r="C16" s="16">
        <v>1227793553.47</v>
      </c>
      <c r="D16" s="16">
        <v>868128709.77999997</v>
      </c>
      <c r="E16" s="6">
        <f t="shared" si="0"/>
        <v>70.706407223469085</v>
      </c>
    </row>
    <row r="17" spans="1:5" ht="15">
      <c r="A17" s="13" t="s">
        <v>47</v>
      </c>
      <c r="B17" s="14">
        <v>244098097</v>
      </c>
      <c r="C17" s="14">
        <v>81408331</v>
      </c>
      <c r="D17" s="14">
        <v>57061721.07</v>
      </c>
      <c r="E17" s="6">
        <f t="shared" si="0"/>
        <v>70.093220643474439</v>
      </c>
    </row>
    <row r="18" spans="1:5" ht="15" outlineLevel="1">
      <c r="A18" s="21" t="s">
        <v>81</v>
      </c>
      <c r="B18" s="16">
        <v>5575240</v>
      </c>
      <c r="C18" s="16">
        <v>2814744</v>
      </c>
      <c r="D18" s="16">
        <v>2491321.9</v>
      </c>
      <c r="E18" s="6">
        <f t="shared" si="0"/>
        <v>88.509715270731547</v>
      </c>
    </row>
    <row r="19" spans="1:5" ht="15" outlineLevel="1">
      <c r="A19" s="21" t="s">
        <v>89</v>
      </c>
      <c r="B19" s="16">
        <v>237022857</v>
      </c>
      <c r="C19" s="16">
        <v>77093587</v>
      </c>
      <c r="D19" s="16">
        <v>53070399.170000002</v>
      </c>
      <c r="E19" s="6">
        <f t="shared" si="0"/>
        <v>68.838928418261304</v>
      </c>
    </row>
    <row r="20" spans="1:5" ht="15" outlineLevel="1">
      <c r="A20" s="21" t="s">
        <v>85</v>
      </c>
      <c r="B20" s="16">
        <v>1500000</v>
      </c>
      <c r="C20" s="16">
        <v>1500000</v>
      </c>
      <c r="D20" s="16">
        <v>1500000</v>
      </c>
      <c r="E20" s="6">
        <f t="shared" si="0"/>
        <v>100</v>
      </c>
    </row>
    <row r="21" spans="1:5" ht="15">
      <c r="A21" s="13" t="s">
        <v>48</v>
      </c>
      <c r="B21" s="14">
        <v>552646170</v>
      </c>
      <c r="C21" s="14">
        <v>119167690.2</v>
      </c>
      <c r="D21" s="14">
        <v>100315745.16</v>
      </c>
      <c r="E21" s="6">
        <f t="shared" si="0"/>
        <v>84.180321857073295</v>
      </c>
    </row>
    <row r="22" spans="1:5" ht="15" outlineLevel="1">
      <c r="A22" s="21" t="s">
        <v>81</v>
      </c>
      <c r="B22" s="16">
        <v>65197100</v>
      </c>
      <c r="C22" s="16">
        <v>31643146</v>
      </c>
      <c r="D22" s="16">
        <v>30423248.559999999</v>
      </c>
      <c r="E22" s="6">
        <f t="shared" si="0"/>
        <v>96.144828835919157</v>
      </c>
    </row>
    <row r="23" spans="1:5" ht="15" outlineLevel="1">
      <c r="A23" s="21" t="s">
        <v>82</v>
      </c>
      <c r="B23" s="16">
        <v>295409470</v>
      </c>
      <c r="C23" s="16">
        <v>87524544.200000003</v>
      </c>
      <c r="D23" s="16">
        <v>69892496.599999994</v>
      </c>
      <c r="E23" s="6">
        <f t="shared" si="0"/>
        <v>79.854739306371613</v>
      </c>
    </row>
    <row r="24" spans="1:5" ht="15" outlineLevel="1">
      <c r="A24" s="21" t="s">
        <v>84</v>
      </c>
      <c r="B24" s="16">
        <v>192039600</v>
      </c>
      <c r="C24" s="18"/>
      <c r="D24" s="18"/>
      <c r="E24" s="6"/>
    </row>
    <row r="25" spans="1:5" ht="15">
      <c r="A25" s="13" t="s">
        <v>50</v>
      </c>
      <c r="B25" s="14">
        <v>257557398</v>
      </c>
      <c r="C25" s="14">
        <v>132041870</v>
      </c>
      <c r="D25" s="14">
        <v>103662821.84999999</v>
      </c>
      <c r="E25" s="6">
        <f t="shared" si="0"/>
        <v>78.507538442162314</v>
      </c>
    </row>
    <row r="26" spans="1:5" ht="15" outlineLevel="1">
      <c r="A26" s="21" t="s">
        <v>81</v>
      </c>
      <c r="B26" s="16">
        <v>3809300</v>
      </c>
      <c r="C26" s="16">
        <v>1885236</v>
      </c>
      <c r="D26" s="16">
        <v>1782767.52</v>
      </c>
      <c r="E26" s="6">
        <f t="shared" si="0"/>
        <v>94.564686861485782</v>
      </c>
    </row>
    <row r="27" spans="1:5" ht="15" outlineLevel="1">
      <c r="A27" s="21" t="s">
        <v>88</v>
      </c>
      <c r="B27" s="16">
        <v>83535532</v>
      </c>
      <c r="C27" s="16">
        <v>46290827</v>
      </c>
      <c r="D27" s="16">
        <v>33497555.210000001</v>
      </c>
      <c r="E27" s="6">
        <f t="shared" si="0"/>
        <v>72.363268018521254</v>
      </c>
    </row>
    <row r="28" spans="1:5" ht="15" outlineLevel="1">
      <c r="A28" s="21" t="s">
        <v>83</v>
      </c>
      <c r="B28" s="16">
        <v>170207176</v>
      </c>
      <c r="C28" s="16">
        <v>83865807</v>
      </c>
      <c r="D28" s="16">
        <v>68382499.120000005</v>
      </c>
      <c r="E28" s="6">
        <f t="shared" si="0"/>
        <v>81.537996909753701</v>
      </c>
    </row>
    <row r="29" spans="1:5" ht="15" outlineLevel="1">
      <c r="A29" s="21" t="s">
        <v>85</v>
      </c>
      <c r="B29" s="16">
        <v>5390</v>
      </c>
      <c r="C29" s="18"/>
      <c r="D29" s="18"/>
      <c r="E29" s="6"/>
    </row>
    <row r="30" spans="1:5" ht="15">
      <c r="A30" s="13" t="s">
        <v>52</v>
      </c>
      <c r="B30" s="14">
        <v>196458331</v>
      </c>
      <c r="C30" s="14">
        <v>87903390</v>
      </c>
      <c r="D30" s="14">
        <v>66870514.969999999</v>
      </c>
      <c r="E30" s="6">
        <f t="shared" si="0"/>
        <v>76.072737319914509</v>
      </c>
    </row>
    <row r="31" spans="1:5" ht="15" outlineLevel="1">
      <c r="A31" s="21" t="s">
        <v>81</v>
      </c>
      <c r="B31" s="16">
        <v>2514400</v>
      </c>
      <c r="C31" s="16">
        <v>1240294</v>
      </c>
      <c r="D31" s="16">
        <v>1010107.12</v>
      </c>
      <c r="E31" s="6">
        <f t="shared" si="0"/>
        <v>81.440942228213629</v>
      </c>
    </row>
    <row r="32" spans="1:5" ht="15" outlineLevel="1">
      <c r="A32" s="21" t="s">
        <v>90</v>
      </c>
      <c r="B32" s="16">
        <v>193943931</v>
      </c>
      <c r="C32" s="16">
        <v>86663096</v>
      </c>
      <c r="D32" s="16">
        <v>65860407.850000001</v>
      </c>
      <c r="E32" s="6">
        <f t="shared" si="0"/>
        <v>75.995909319925531</v>
      </c>
    </row>
    <row r="33" spans="1:5" ht="15">
      <c r="A33" s="13" t="s">
        <v>53</v>
      </c>
      <c r="B33" s="14">
        <v>1436441235</v>
      </c>
      <c r="C33" s="14">
        <v>558905853</v>
      </c>
      <c r="D33" s="14">
        <v>429548844.92000002</v>
      </c>
      <c r="E33" s="6">
        <f t="shared" si="0"/>
        <v>76.855313397478426</v>
      </c>
    </row>
    <row r="34" spans="1:5" ht="15" outlineLevel="1">
      <c r="A34" s="21" t="s">
        <v>81</v>
      </c>
      <c r="B34" s="16">
        <v>30902236</v>
      </c>
      <c r="C34" s="16">
        <v>15765213</v>
      </c>
      <c r="D34" s="16">
        <v>14870545.960000001</v>
      </c>
      <c r="E34" s="6">
        <f t="shared" si="0"/>
        <v>94.325055804828011</v>
      </c>
    </row>
    <row r="35" spans="1:5" ht="15" outlineLevel="1">
      <c r="A35" s="21" t="s">
        <v>82</v>
      </c>
      <c r="B35" s="16">
        <v>3500000</v>
      </c>
      <c r="C35" s="18"/>
      <c r="D35" s="18"/>
      <c r="E35" s="6"/>
    </row>
    <row r="36" spans="1:5" ht="15" outlineLevel="1">
      <c r="A36" s="21" t="s">
        <v>84</v>
      </c>
      <c r="B36" s="16">
        <v>606607121</v>
      </c>
      <c r="C36" s="16">
        <v>180347066</v>
      </c>
      <c r="D36" s="16">
        <v>138312565.06</v>
      </c>
      <c r="E36" s="6">
        <f t="shared" si="0"/>
        <v>76.692439820451526</v>
      </c>
    </row>
    <row r="37" spans="1:5" ht="15" outlineLevel="1">
      <c r="A37" s="21" t="s">
        <v>85</v>
      </c>
      <c r="B37" s="16">
        <v>773858652</v>
      </c>
      <c r="C37" s="16">
        <v>341320348</v>
      </c>
      <c r="D37" s="16">
        <v>254892507.90000001</v>
      </c>
      <c r="E37" s="6">
        <f t="shared" si="0"/>
        <v>74.678380411120401</v>
      </c>
    </row>
    <row r="38" spans="1:5" ht="15" outlineLevel="1">
      <c r="A38" s="21" t="s">
        <v>86</v>
      </c>
      <c r="B38" s="16">
        <v>100000</v>
      </c>
      <c r="C38" s="18"/>
      <c r="D38" s="18"/>
      <c r="E38" s="6"/>
    </row>
    <row r="39" spans="1:5" ht="15" outlineLevel="1">
      <c r="A39" s="21" t="s">
        <v>87</v>
      </c>
      <c r="B39" s="16">
        <v>21473226</v>
      </c>
      <c r="C39" s="16">
        <v>21473226</v>
      </c>
      <c r="D39" s="16">
        <v>21473226</v>
      </c>
      <c r="E39" s="6">
        <f t="shared" si="0"/>
        <v>100</v>
      </c>
    </row>
    <row r="40" spans="1:5" ht="15">
      <c r="A40" s="13" t="s">
        <v>59</v>
      </c>
      <c r="B40" s="14">
        <v>93331560</v>
      </c>
      <c r="C40" s="14">
        <v>26891812</v>
      </c>
      <c r="D40" s="14">
        <v>7450091.5999999996</v>
      </c>
      <c r="E40" s="6">
        <f t="shared" si="0"/>
        <v>27.703940515425291</v>
      </c>
    </row>
    <row r="41" spans="1:5" ht="15" outlineLevel="1">
      <c r="A41" s="21" t="s">
        <v>81</v>
      </c>
      <c r="B41" s="16">
        <v>7419600</v>
      </c>
      <c r="C41" s="16">
        <v>3529116</v>
      </c>
      <c r="D41" s="16">
        <v>2814789.13</v>
      </c>
      <c r="E41" s="6">
        <f t="shared" si="0"/>
        <v>79.759042491094078</v>
      </c>
    </row>
    <row r="42" spans="1:5" ht="15" outlineLevel="1">
      <c r="A42" s="21" t="s">
        <v>85</v>
      </c>
      <c r="B42" s="16">
        <v>85911960</v>
      </c>
      <c r="C42" s="16">
        <v>23362696</v>
      </c>
      <c r="D42" s="16">
        <v>4635302.47</v>
      </c>
      <c r="E42" s="6">
        <f t="shared" si="0"/>
        <v>19.840614584892087</v>
      </c>
    </row>
    <row r="43" spans="1:5" ht="15">
      <c r="A43" s="13" t="s">
        <v>60</v>
      </c>
      <c r="B43" s="14">
        <v>129308799.18000001</v>
      </c>
      <c r="C43" s="14">
        <v>46609650.18</v>
      </c>
      <c r="D43" s="14">
        <v>19598331.969999999</v>
      </c>
      <c r="E43" s="6">
        <f t="shared" si="0"/>
        <v>42.047798887813919</v>
      </c>
    </row>
    <row r="44" spans="1:5" ht="15" outlineLevel="1">
      <c r="A44" s="21" t="s">
        <v>81</v>
      </c>
      <c r="B44" s="16">
        <v>16838900</v>
      </c>
      <c r="C44" s="16">
        <v>3469751</v>
      </c>
      <c r="D44" s="16">
        <v>3218573.18</v>
      </c>
      <c r="E44" s="6">
        <f t="shared" si="0"/>
        <v>92.760926648626949</v>
      </c>
    </row>
    <row r="45" spans="1:5" ht="15" outlineLevel="1">
      <c r="A45" s="21" t="s">
        <v>88</v>
      </c>
      <c r="B45" s="16">
        <v>43338533</v>
      </c>
      <c r="C45" s="16">
        <v>17459353</v>
      </c>
      <c r="D45" s="16">
        <v>2607954.75</v>
      </c>
      <c r="E45" s="6">
        <f t="shared" si="0"/>
        <v>14.937293208975156</v>
      </c>
    </row>
    <row r="46" spans="1:5" ht="15" outlineLevel="1">
      <c r="A46" s="21" t="s">
        <v>89</v>
      </c>
      <c r="B46" s="16">
        <v>26498138</v>
      </c>
      <c r="C46" s="16">
        <v>12750000</v>
      </c>
      <c r="D46" s="16">
        <v>7824005.9100000001</v>
      </c>
      <c r="E46" s="6">
        <f t="shared" si="0"/>
        <v>61.364752235294119</v>
      </c>
    </row>
    <row r="47" spans="1:5" ht="15" outlineLevel="1">
      <c r="A47" s="21" t="s">
        <v>82</v>
      </c>
      <c r="B47" s="16">
        <v>2000000</v>
      </c>
      <c r="C47" s="16">
        <v>500000</v>
      </c>
      <c r="D47" s="18"/>
      <c r="E47" s="6">
        <f t="shared" si="0"/>
        <v>0</v>
      </c>
    </row>
    <row r="48" spans="1:5" ht="15" outlineLevel="1">
      <c r="A48" s="21" t="s">
        <v>90</v>
      </c>
      <c r="B48" s="16">
        <v>16200000</v>
      </c>
      <c r="C48" s="16">
        <v>7500000</v>
      </c>
      <c r="D48" s="16">
        <v>5162373.72</v>
      </c>
      <c r="E48" s="6">
        <f t="shared" si="0"/>
        <v>68.831649600000006</v>
      </c>
    </row>
    <row r="49" spans="1:5" ht="15" outlineLevel="1">
      <c r="A49" s="21" t="s">
        <v>84</v>
      </c>
      <c r="B49" s="16">
        <v>1000000</v>
      </c>
      <c r="C49" s="18"/>
      <c r="D49" s="18"/>
      <c r="E49" s="6"/>
    </row>
    <row r="50" spans="1:5" ht="15" outlineLevel="1">
      <c r="A50" s="21" t="s">
        <v>85</v>
      </c>
      <c r="B50" s="16">
        <v>23433228.18</v>
      </c>
      <c r="C50" s="16">
        <v>4930546.18</v>
      </c>
      <c r="D50" s="16">
        <v>785424.41</v>
      </c>
      <c r="E50" s="6">
        <f t="shared" si="0"/>
        <v>15.929764803460374</v>
      </c>
    </row>
    <row r="51" spans="1:5" ht="15">
      <c r="A51" s="13" t="s">
        <v>62</v>
      </c>
      <c r="B51" s="14">
        <v>15779700</v>
      </c>
      <c r="C51" s="14">
        <v>6774452</v>
      </c>
      <c r="D51" s="14">
        <v>5054496.28</v>
      </c>
      <c r="E51" s="6">
        <f t="shared" si="0"/>
        <v>74.611146111892154</v>
      </c>
    </row>
    <row r="52" spans="1:5" ht="15" outlineLevel="1">
      <c r="A52" s="21" t="s">
        <v>81</v>
      </c>
      <c r="B52" s="16">
        <v>10579700</v>
      </c>
      <c r="C52" s="16">
        <v>5019580</v>
      </c>
      <c r="D52" s="16">
        <v>4106527.3</v>
      </c>
      <c r="E52" s="6">
        <f t="shared" si="0"/>
        <v>81.810177345514958</v>
      </c>
    </row>
    <row r="53" spans="1:5" ht="15" outlineLevel="1">
      <c r="A53" s="21" t="s">
        <v>85</v>
      </c>
      <c r="B53" s="16">
        <v>5200000</v>
      </c>
      <c r="C53" s="16">
        <v>1754872</v>
      </c>
      <c r="D53" s="16">
        <v>947968.98</v>
      </c>
      <c r="E53" s="6">
        <f t="shared" si="0"/>
        <v>54.019266362446949</v>
      </c>
    </row>
    <row r="54" spans="1:5" ht="15">
      <c r="A54" s="13" t="s">
        <v>63</v>
      </c>
      <c r="B54" s="14">
        <v>6386148</v>
      </c>
      <c r="C54" s="14">
        <v>3178137</v>
      </c>
      <c r="D54" s="14">
        <v>2618766.42</v>
      </c>
      <c r="E54" s="6">
        <f t="shared" si="0"/>
        <v>82.399418904848972</v>
      </c>
    </row>
    <row r="55" spans="1:5" ht="15" outlineLevel="1">
      <c r="A55" s="21" t="s">
        <v>81</v>
      </c>
      <c r="B55" s="16">
        <v>6386148</v>
      </c>
      <c r="C55" s="16">
        <v>3178137</v>
      </c>
      <c r="D55" s="16">
        <v>2618766.42</v>
      </c>
      <c r="E55" s="6">
        <f t="shared" si="0"/>
        <v>82.399418904848972</v>
      </c>
    </row>
    <row r="56" spans="1:5" ht="15">
      <c r="A56" s="13" t="s">
        <v>64</v>
      </c>
      <c r="B56" s="14">
        <v>87616131</v>
      </c>
      <c r="C56" s="14">
        <v>38226054</v>
      </c>
      <c r="D56" s="14">
        <v>27386207.079999998</v>
      </c>
      <c r="E56" s="6">
        <f t="shared" si="0"/>
        <v>71.642778195206859</v>
      </c>
    </row>
    <row r="57" spans="1:5" ht="15" outlineLevel="1">
      <c r="A57" s="21" t="s">
        <v>81</v>
      </c>
      <c r="B57" s="16">
        <v>8098151</v>
      </c>
      <c r="C57" s="16">
        <v>4344584</v>
      </c>
      <c r="D57" s="16">
        <v>3439712.98</v>
      </c>
      <c r="E57" s="6">
        <f t="shared" si="0"/>
        <v>79.172435841958631</v>
      </c>
    </row>
    <row r="58" spans="1:5" ht="15" outlineLevel="1">
      <c r="A58" s="21" t="s">
        <v>86</v>
      </c>
      <c r="B58" s="16">
        <v>79517980</v>
      </c>
      <c r="C58" s="16">
        <v>33881470</v>
      </c>
      <c r="D58" s="16">
        <v>23946494.100000001</v>
      </c>
      <c r="E58" s="6">
        <f t="shared" si="0"/>
        <v>70.67725839522312</v>
      </c>
    </row>
    <row r="59" spans="1:5" ht="15">
      <c r="A59" s="13" t="s">
        <v>65</v>
      </c>
      <c r="B59" s="14">
        <v>6943200</v>
      </c>
      <c r="C59" s="14">
        <v>3571493</v>
      </c>
      <c r="D59" s="14">
        <v>2748232.19</v>
      </c>
      <c r="E59" s="6">
        <f t="shared" si="0"/>
        <v>76.949113157998625</v>
      </c>
    </row>
    <row r="60" spans="1:5" ht="15" outlineLevel="1">
      <c r="A60" s="21" t="s">
        <v>81</v>
      </c>
      <c r="B60" s="16">
        <v>6793200</v>
      </c>
      <c r="C60" s="16">
        <v>3421493</v>
      </c>
      <c r="D60" s="16">
        <v>2748232.19</v>
      </c>
      <c r="E60" s="6">
        <f t="shared" si="0"/>
        <v>80.322601566041484</v>
      </c>
    </row>
    <row r="61" spans="1:5" ht="15" outlineLevel="1">
      <c r="A61" s="21" t="s">
        <v>85</v>
      </c>
      <c r="B61" s="16">
        <v>150000</v>
      </c>
      <c r="C61" s="16">
        <v>150000</v>
      </c>
      <c r="D61" s="18"/>
      <c r="E61" s="6">
        <f t="shared" si="0"/>
        <v>0</v>
      </c>
    </row>
    <row r="62" spans="1:5" ht="15">
      <c r="A62" s="13" t="s">
        <v>66</v>
      </c>
      <c r="B62" s="14">
        <v>29811500</v>
      </c>
      <c r="C62" s="14">
        <v>15103490</v>
      </c>
      <c r="D62" s="14">
        <v>9181481.5500000007</v>
      </c>
      <c r="E62" s="6">
        <f t="shared" si="0"/>
        <v>60.790463329998566</v>
      </c>
    </row>
    <row r="63" spans="1:5" ht="15" outlineLevel="1">
      <c r="A63" s="21" t="s">
        <v>81</v>
      </c>
      <c r="B63" s="16">
        <v>29811500</v>
      </c>
      <c r="C63" s="16">
        <v>15103490</v>
      </c>
      <c r="D63" s="16">
        <v>9181481.5500000007</v>
      </c>
      <c r="E63" s="6">
        <f t="shared" si="0"/>
        <v>60.790463329998566</v>
      </c>
    </row>
    <row r="64" spans="1:5" ht="15">
      <c r="A64" s="13" t="s">
        <v>67</v>
      </c>
      <c r="B64" s="14">
        <v>12348700</v>
      </c>
      <c r="C64" s="14">
        <v>5272676</v>
      </c>
      <c r="D64" s="14">
        <v>4041038.39</v>
      </c>
      <c r="E64" s="6">
        <f t="shared" si="0"/>
        <v>76.64112852752568</v>
      </c>
    </row>
    <row r="65" spans="1:5" ht="15" outlineLevel="1">
      <c r="A65" s="21" t="s">
        <v>81</v>
      </c>
      <c r="B65" s="16">
        <v>11348700</v>
      </c>
      <c r="C65" s="16">
        <v>5078010</v>
      </c>
      <c r="D65" s="16">
        <v>4041038.39</v>
      </c>
      <c r="E65" s="6">
        <f t="shared" si="0"/>
        <v>79.579173534514496</v>
      </c>
    </row>
    <row r="66" spans="1:5" ht="15" outlineLevel="1">
      <c r="A66" s="21" t="s">
        <v>85</v>
      </c>
      <c r="B66" s="16">
        <v>1000000</v>
      </c>
      <c r="C66" s="16">
        <v>194666</v>
      </c>
      <c r="D66" s="18"/>
      <c r="E66" s="6">
        <f t="shared" si="0"/>
        <v>0</v>
      </c>
    </row>
    <row r="67" spans="1:5" ht="15">
      <c r="A67" s="13" t="s">
        <v>68</v>
      </c>
      <c r="B67" s="14">
        <v>550648732</v>
      </c>
      <c r="C67" s="14">
        <v>264486488</v>
      </c>
      <c r="D67" s="14">
        <v>7713435.3799999999</v>
      </c>
      <c r="E67" s="6">
        <f t="shared" si="0"/>
        <v>2.9163816413940964</v>
      </c>
    </row>
    <row r="68" spans="1:5" ht="15" outlineLevel="1">
      <c r="A68" s="21" t="s">
        <v>81</v>
      </c>
      <c r="B68" s="16">
        <v>16938800</v>
      </c>
      <c r="C68" s="16">
        <v>9155686</v>
      </c>
      <c r="D68" s="16">
        <v>7269969.0899999999</v>
      </c>
      <c r="E68" s="6">
        <f t="shared" si="0"/>
        <v>79.403870884169677</v>
      </c>
    </row>
    <row r="69" spans="1:5" ht="15" outlineLevel="1">
      <c r="A69" s="21" t="s">
        <v>86</v>
      </c>
      <c r="B69" s="16">
        <v>64908732</v>
      </c>
      <c r="C69" s="16">
        <v>20930002</v>
      </c>
      <c r="D69" s="16">
        <v>443466.29</v>
      </c>
      <c r="E69" s="6">
        <f t="shared" si="0"/>
        <v>2.1188067253887506</v>
      </c>
    </row>
    <row r="70" spans="1:5" ht="15" outlineLevel="1">
      <c r="A70" s="21" t="s">
        <v>87</v>
      </c>
      <c r="B70" s="16">
        <v>468801200</v>
      </c>
      <c r="C70" s="16">
        <v>234400800</v>
      </c>
      <c r="D70" s="18"/>
      <c r="E70" s="6">
        <f t="shared" si="0"/>
        <v>0</v>
      </c>
    </row>
    <row r="71" spans="1:5" ht="15">
      <c r="A71" s="13" t="s">
        <v>73</v>
      </c>
      <c r="B71" s="14">
        <v>13088991</v>
      </c>
      <c r="C71" s="14">
        <v>6326866</v>
      </c>
      <c r="D71" s="14">
        <v>3195501.41</v>
      </c>
      <c r="E71" s="6">
        <f t="shared" ref="E71:E111" si="1">SUM(D71)/C71*100</f>
        <v>50.506860900799865</v>
      </c>
    </row>
    <row r="72" spans="1:5" ht="15" outlineLevel="1">
      <c r="A72" s="21" t="s">
        <v>81</v>
      </c>
      <c r="B72" s="16">
        <v>11125411</v>
      </c>
      <c r="C72" s="16">
        <v>5311266</v>
      </c>
      <c r="D72" s="16">
        <v>3027010.13</v>
      </c>
      <c r="E72" s="6">
        <f t="shared" si="1"/>
        <v>56.992252506276273</v>
      </c>
    </row>
    <row r="73" spans="1:5" ht="15" outlineLevel="1">
      <c r="A73" s="21" t="s">
        <v>84</v>
      </c>
      <c r="B73" s="16">
        <v>1481079</v>
      </c>
      <c r="C73" s="16">
        <v>600000</v>
      </c>
      <c r="D73" s="16">
        <v>168491.28</v>
      </c>
      <c r="E73" s="6">
        <f t="shared" si="1"/>
        <v>28.081879999999998</v>
      </c>
    </row>
    <row r="74" spans="1:5" ht="15" outlineLevel="1">
      <c r="A74" s="21" t="s">
        <v>85</v>
      </c>
      <c r="B74" s="16">
        <v>133807</v>
      </c>
      <c r="C74" s="16">
        <v>66906</v>
      </c>
      <c r="D74" s="18"/>
      <c r="E74" s="6">
        <f t="shared" si="1"/>
        <v>0</v>
      </c>
    </row>
    <row r="75" spans="1:5" ht="15" outlineLevel="1">
      <c r="A75" s="21" t="s">
        <v>86</v>
      </c>
      <c r="B75" s="16">
        <v>348694</v>
      </c>
      <c r="C75" s="16">
        <v>348694</v>
      </c>
      <c r="D75" s="18"/>
      <c r="E75" s="6">
        <f t="shared" si="1"/>
        <v>0</v>
      </c>
    </row>
    <row r="76" spans="1:5" ht="15">
      <c r="A76" s="13" t="s">
        <v>74</v>
      </c>
      <c r="B76" s="14">
        <v>94284800</v>
      </c>
      <c r="C76" s="14">
        <v>38881895</v>
      </c>
      <c r="D76" s="14">
        <v>27764278.23</v>
      </c>
      <c r="E76" s="6">
        <f t="shared" si="1"/>
        <v>71.406700290713715</v>
      </c>
    </row>
    <row r="77" spans="1:5" ht="15" outlineLevel="1">
      <c r="A77" s="21" t="s">
        <v>81</v>
      </c>
      <c r="B77" s="16">
        <v>21924800</v>
      </c>
      <c r="C77" s="16">
        <v>11575195</v>
      </c>
      <c r="D77" s="16">
        <v>7925765</v>
      </c>
      <c r="E77" s="6">
        <f t="shared" si="1"/>
        <v>68.47197822585278</v>
      </c>
    </row>
    <row r="78" spans="1:5" ht="15" outlineLevel="1">
      <c r="A78" s="21" t="s">
        <v>83</v>
      </c>
      <c r="B78" s="16">
        <v>60000</v>
      </c>
      <c r="C78" s="16">
        <v>16700</v>
      </c>
      <c r="D78" s="18"/>
      <c r="E78" s="6">
        <f t="shared" si="1"/>
        <v>0</v>
      </c>
    </row>
    <row r="79" spans="1:5" ht="15" outlineLevel="1">
      <c r="A79" s="21" t="s">
        <v>84</v>
      </c>
      <c r="B79" s="16">
        <v>40537900</v>
      </c>
      <c r="C79" s="16">
        <v>15324000</v>
      </c>
      <c r="D79" s="16">
        <v>10306560.789999999</v>
      </c>
      <c r="E79" s="6">
        <f t="shared" si="1"/>
        <v>67.257640237535881</v>
      </c>
    </row>
    <row r="80" spans="1:5" ht="15" outlineLevel="1">
      <c r="A80" s="21" t="s">
        <v>85</v>
      </c>
      <c r="B80" s="16">
        <v>31305568</v>
      </c>
      <c r="C80" s="16">
        <v>11509468</v>
      </c>
      <c r="D80" s="16">
        <v>9304120.7300000004</v>
      </c>
      <c r="E80" s="6">
        <f t="shared" si="1"/>
        <v>80.838842681521001</v>
      </c>
    </row>
    <row r="81" spans="1:5" ht="15" outlineLevel="1">
      <c r="A81" s="21" t="s">
        <v>86</v>
      </c>
      <c r="B81" s="16">
        <v>456532</v>
      </c>
      <c r="C81" s="16">
        <v>456532</v>
      </c>
      <c r="D81" s="16">
        <v>227831.71</v>
      </c>
      <c r="E81" s="6">
        <f t="shared" si="1"/>
        <v>49.904871947640032</v>
      </c>
    </row>
    <row r="82" spans="1:5" ht="15">
      <c r="A82" s="13" t="s">
        <v>75</v>
      </c>
      <c r="B82" s="14">
        <v>85895626</v>
      </c>
      <c r="C82" s="14">
        <v>36807500</v>
      </c>
      <c r="D82" s="14">
        <v>21895732.890000001</v>
      </c>
      <c r="E82" s="6">
        <f t="shared" si="1"/>
        <v>59.487150417713785</v>
      </c>
    </row>
    <row r="83" spans="1:5" ht="15" outlineLevel="1">
      <c r="A83" s="21" t="s">
        <v>81</v>
      </c>
      <c r="B83" s="16">
        <v>16460626</v>
      </c>
      <c r="C83" s="16">
        <v>8019700</v>
      </c>
      <c r="D83" s="16">
        <v>7126039.21</v>
      </c>
      <c r="E83" s="6">
        <f t="shared" si="1"/>
        <v>88.856680549147725</v>
      </c>
    </row>
    <row r="84" spans="1:5" ht="15" outlineLevel="1">
      <c r="A84" s="21" t="s">
        <v>83</v>
      </c>
      <c r="B84" s="16">
        <v>60000</v>
      </c>
      <c r="C84" s="16">
        <v>18000</v>
      </c>
      <c r="D84" s="16">
        <v>4000</v>
      </c>
      <c r="E84" s="6">
        <f t="shared" si="1"/>
        <v>22.222222222222221</v>
      </c>
    </row>
    <row r="85" spans="1:5" ht="15" outlineLevel="1">
      <c r="A85" s="21" t="s">
        <v>84</v>
      </c>
      <c r="B85" s="16">
        <v>47495000</v>
      </c>
      <c r="C85" s="16">
        <v>16989800</v>
      </c>
      <c r="D85" s="16">
        <v>7203835.0899999999</v>
      </c>
      <c r="E85" s="6">
        <f t="shared" si="1"/>
        <v>42.400941094068209</v>
      </c>
    </row>
    <row r="86" spans="1:5" ht="15" outlineLevel="1">
      <c r="A86" s="21" t="s">
        <v>85</v>
      </c>
      <c r="B86" s="16">
        <v>21500000</v>
      </c>
      <c r="C86" s="16">
        <v>11400000</v>
      </c>
      <c r="D86" s="16">
        <v>7203519.8799999999</v>
      </c>
      <c r="E86" s="6">
        <f t="shared" si="1"/>
        <v>63.188770877192979</v>
      </c>
    </row>
    <row r="87" spans="1:5" ht="15" outlineLevel="1">
      <c r="A87" s="21" t="s">
        <v>86</v>
      </c>
      <c r="B87" s="16">
        <v>380000</v>
      </c>
      <c r="C87" s="16">
        <v>380000</v>
      </c>
      <c r="D87" s="16">
        <v>358338.71</v>
      </c>
      <c r="E87" s="6">
        <f t="shared" si="1"/>
        <v>94.299660526315805</v>
      </c>
    </row>
    <row r="88" spans="1:5" ht="15">
      <c r="A88" s="13" t="s">
        <v>76</v>
      </c>
      <c r="B88" s="14">
        <v>97510500</v>
      </c>
      <c r="C88" s="14">
        <v>55804023</v>
      </c>
      <c r="D88" s="14">
        <v>20035612.66</v>
      </c>
      <c r="E88" s="6">
        <f t="shared" si="1"/>
        <v>35.903527349632128</v>
      </c>
    </row>
    <row r="89" spans="1:5" ht="15" outlineLevel="1">
      <c r="A89" s="21" t="s">
        <v>81</v>
      </c>
      <c r="B89" s="16">
        <v>19950500</v>
      </c>
      <c r="C89" s="16">
        <v>9710816</v>
      </c>
      <c r="D89" s="16">
        <v>8580941.0999999996</v>
      </c>
      <c r="E89" s="6">
        <f t="shared" si="1"/>
        <v>88.364779025779086</v>
      </c>
    </row>
    <row r="90" spans="1:5" ht="15" outlineLevel="1">
      <c r="A90" s="21" t="s">
        <v>83</v>
      </c>
      <c r="B90" s="16">
        <v>60000</v>
      </c>
      <c r="C90" s="16">
        <v>39000</v>
      </c>
      <c r="D90" s="16">
        <v>4998</v>
      </c>
      <c r="E90" s="6">
        <f t="shared" si="1"/>
        <v>12.815384615384614</v>
      </c>
    </row>
    <row r="91" spans="1:5" ht="15" outlineLevel="1">
      <c r="A91" s="21" t="s">
        <v>84</v>
      </c>
      <c r="B91" s="16">
        <v>62109673</v>
      </c>
      <c r="C91" s="16">
        <v>32247811</v>
      </c>
      <c r="D91" s="16">
        <v>11281618.710000001</v>
      </c>
      <c r="E91" s="6">
        <f t="shared" si="1"/>
        <v>34.984138024128214</v>
      </c>
    </row>
    <row r="92" spans="1:5" ht="15" outlineLevel="1">
      <c r="A92" s="21" t="s">
        <v>85</v>
      </c>
      <c r="B92" s="16">
        <v>14711589</v>
      </c>
      <c r="C92" s="16">
        <v>13615858</v>
      </c>
      <c r="D92" s="16">
        <v>147208.20000000001</v>
      </c>
      <c r="E92" s="6">
        <f t="shared" si="1"/>
        <v>1.0811525795877133</v>
      </c>
    </row>
    <row r="93" spans="1:5" ht="15" outlineLevel="1">
      <c r="A93" s="21" t="s">
        <v>86</v>
      </c>
      <c r="B93" s="16">
        <v>678738</v>
      </c>
      <c r="C93" s="16">
        <v>190538</v>
      </c>
      <c r="D93" s="16">
        <v>20846.650000000001</v>
      </c>
      <c r="E93" s="6">
        <f t="shared" si="1"/>
        <v>10.940940914673188</v>
      </c>
    </row>
    <row r="94" spans="1:5" ht="15">
      <c r="A94" s="13" t="s">
        <v>77</v>
      </c>
      <c r="B94" s="14">
        <v>98618245</v>
      </c>
      <c r="C94" s="14">
        <v>53685774</v>
      </c>
      <c r="D94" s="14">
        <v>39280336.82</v>
      </c>
      <c r="E94" s="6">
        <f t="shared" si="1"/>
        <v>73.167123975897226</v>
      </c>
    </row>
    <row r="95" spans="1:5" ht="15" outlineLevel="1">
      <c r="A95" s="21" t="s">
        <v>81</v>
      </c>
      <c r="B95" s="16">
        <v>21063191</v>
      </c>
      <c r="C95" s="16">
        <v>11552532</v>
      </c>
      <c r="D95" s="16">
        <v>9541830.8900000006</v>
      </c>
      <c r="E95" s="6">
        <f t="shared" si="1"/>
        <v>82.595147886194994</v>
      </c>
    </row>
    <row r="96" spans="1:5" ht="15" outlineLevel="1">
      <c r="A96" s="21" t="s">
        <v>83</v>
      </c>
      <c r="B96" s="16">
        <v>120000</v>
      </c>
      <c r="C96" s="16">
        <v>90000</v>
      </c>
      <c r="D96" s="18"/>
      <c r="E96" s="6">
        <f t="shared" si="1"/>
        <v>0</v>
      </c>
    </row>
    <row r="97" spans="1:5" ht="15" outlineLevel="1">
      <c r="A97" s="21" t="s">
        <v>84</v>
      </c>
      <c r="B97" s="16">
        <v>44309515</v>
      </c>
      <c r="C97" s="16">
        <v>17248803</v>
      </c>
      <c r="D97" s="16">
        <v>14093917.25</v>
      </c>
      <c r="E97" s="6">
        <f t="shared" si="1"/>
        <v>81.709538047364788</v>
      </c>
    </row>
    <row r="98" spans="1:5" ht="15" outlineLevel="1">
      <c r="A98" s="21" t="s">
        <v>85</v>
      </c>
      <c r="B98" s="16">
        <v>32482100</v>
      </c>
      <c r="C98" s="16">
        <v>24151000</v>
      </c>
      <c r="D98" s="16">
        <v>15006763.68</v>
      </c>
      <c r="E98" s="6">
        <f t="shared" si="1"/>
        <v>62.137235228354939</v>
      </c>
    </row>
    <row r="99" spans="1:5" ht="15" outlineLevel="1">
      <c r="A99" s="21" t="s">
        <v>86</v>
      </c>
      <c r="B99" s="16">
        <v>643439</v>
      </c>
      <c r="C99" s="16">
        <v>643439</v>
      </c>
      <c r="D99" s="16">
        <v>637825</v>
      </c>
      <c r="E99" s="6">
        <f t="shared" si="1"/>
        <v>99.127500819813534</v>
      </c>
    </row>
    <row r="100" spans="1:5" ht="15">
      <c r="A100" s="22" t="s">
        <v>78</v>
      </c>
      <c r="B100" s="23">
        <v>7416229591.6499996</v>
      </c>
      <c r="C100" s="23">
        <v>3413850551.8499999</v>
      </c>
      <c r="D100" s="23">
        <v>2138331332.3800001</v>
      </c>
      <c r="E100" s="6">
        <f t="shared" si="1"/>
        <v>62.636934449904871</v>
      </c>
    </row>
    <row r="101" spans="1:5" ht="15">
      <c r="A101" s="26" t="s">
        <v>81</v>
      </c>
      <c r="B101" s="16">
        <v>467215584</v>
      </c>
      <c r="C101" s="16">
        <v>222169971</v>
      </c>
      <c r="D101" s="16">
        <v>167028737.49000001</v>
      </c>
      <c r="E101" s="6">
        <f t="shared" si="1"/>
        <v>75.180609124713811</v>
      </c>
    </row>
    <row r="102" spans="1:5" ht="15">
      <c r="A102" s="26" t="s">
        <v>88</v>
      </c>
      <c r="B102" s="16">
        <v>2399340962.4699998</v>
      </c>
      <c r="C102" s="16">
        <v>1291543733.47</v>
      </c>
      <c r="D102" s="16">
        <v>904234219.74000001</v>
      </c>
      <c r="E102" s="6">
        <f t="shared" si="1"/>
        <v>70.011893233424416</v>
      </c>
    </row>
    <row r="103" spans="1:5" ht="15">
      <c r="A103" s="26" t="s">
        <v>89</v>
      </c>
      <c r="B103" s="16">
        <v>263520995</v>
      </c>
      <c r="C103" s="16">
        <v>89843587</v>
      </c>
      <c r="D103" s="16">
        <v>60894405.079999998</v>
      </c>
      <c r="E103" s="6">
        <f t="shared" si="1"/>
        <v>67.778243404284382</v>
      </c>
    </row>
    <row r="104" spans="1:5" ht="15">
      <c r="A104" s="26" t="s">
        <v>82</v>
      </c>
      <c r="B104" s="16">
        <v>332133271</v>
      </c>
      <c r="C104" s="16">
        <v>103658666.2</v>
      </c>
      <c r="D104" s="16">
        <v>73058182.549999997</v>
      </c>
      <c r="E104" s="6">
        <f t="shared" si="1"/>
        <v>70.479570332345247</v>
      </c>
    </row>
    <row r="105" spans="1:5" ht="15">
      <c r="A105" s="26" t="s">
        <v>83</v>
      </c>
      <c r="B105" s="16">
        <v>171127176</v>
      </c>
      <c r="C105" s="16">
        <v>84282007</v>
      </c>
      <c r="D105" s="16">
        <v>68591258.609999999</v>
      </c>
      <c r="E105" s="6">
        <f t="shared" si="1"/>
        <v>81.383038980075554</v>
      </c>
    </row>
    <row r="106" spans="1:5" ht="15">
      <c r="A106" s="26" t="s">
        <v>90</v>
      </c>
      <c r="B106" s="16">
        <v>210143931</v>
      </c>
      <c r="C106" s="16">
        <v>94163096</v>
      </c>
      <c r="D106" s="16">
        <v>71022781.569999993</v>
      </c>
      <c r="E106" s="6">
        <f t="shared" si="1"/>
        <v>75.425282926126386</v>
      </c>
    </row>
    <row r="107" spans="1:5" ht="15">
      <c r="A107" s="26" t="s">
        <v>84</v>
      </c>
      <c r="B107" s="16">
        <v>1004940288</v>
      </c>
      <c r="C107" s="16">
        <v>271417882</v>
      </c>
      <c r="D107" s="16">
        <v>189910723.18000001</v>
      </c>
      <c r="E107" s="6">
        <f t="shared" si="1"/>
        <v>69.969864100553252</v>
      </c>
    </row>
    <row r="108" spans="1:5" ht="15">
      <c r="A108" s="26" t="s">
        <v>85</v>
      </c>
      <c r="B108" s="16">
        <v>1648888943.1800001</v>
      </c>
      <c r="C108" s="16">
        <v>675960008.17999995</v>
      </c>
      <c r="D108" s="16">
        <v>419822779.43000001</v>
      </c>
      <c r="E108" s="6">
        <f t="shared" si="1"/>
        <v>62.10763571063309</v>
      </c>
    </row>
    <row r="109" spans="1:5" ht="15">
      <c r="A109" s="26" t="s">
        <v>86</v>
      </c>
      <c r="B109" s="16">
        <v>180874015</v>
      </c>
      <c r="C109" s="16">
        <v>90568575</v>
      </c>
      <c r="D109" s="16">
        <v>48273358.729999997</v>
      </c>
      <c r="E109" s="6">
        <f t="shared" si="1"/>
        <v>53.300340355360568</v>
      </c>
    </row>
    <row r="110" spans="1:5" ht="15">
      <c r="A110" s="26" t="s">
        <v>87</v>
      </c>
      <c r="B110" s="16">
        <v>738044426</v>
      </c>
      <c r="C110" s="16">
        <v>490243026</v>
      </c>
      <c r="D110" s="16">
        <v>135494886</v>
      </c>
      <c r="E110" s="6">
        <f t="shared" si="1"/>
        <v>27.638309739055828</v>
      </c>
    </row>
    <row r="111" spans="1:5" ht="15">
      <c r="A111" s="22" t="s">
        <v>78</v>
      </c>
      <c r="B111" s="23">
        <v>7416229591.6499996</v>
      </c>
      <c r="C111" s="23">
        <v>3413850551.8499999</v>
      </c>
      <c r="D111" s="23">
        <v>2138331332.3800001</v>
      </c>
      <c r="E111" s="6">
        <f t="shared" si="1"/>
        <v>62.636934449904871</v>
      </c>
    </row>
    <row r="112" spans="1:5" ht="15">
      <c r="A112" s="12"/>
      <c r="B112" s="12"/>
      <c r="C112" s="12"/>
      <c r="D112" s="12"/>
      <c r="E112" s="12"/>
    </row>
    <row r="113" spans="1:5" ht="15">
      <c r="A113" s="12"/>
      <c r="B113" s="12"/>
      <c r="C113" s="12"/>
      <c r="D113" s="12"/>
      <c r="E113" s="12"/>
    </row>
    <row r="114" spans="1:5" ht="15">
      <c r="A114" s="12"/>
      <c r="B114" s="12"/>
      <c r="C114" s="12"/>
      <c r="D114" s="12"/>
      <c r="E114" s="12"/>
    </row>
    <row r="115" spans="1:5" ht="15">
      <c r="A115" s="12"/>
      <c r="B115" s="12"/>
      <c r="C115" s="12"/>
      <c r="D115" s="12"/>
      <c r="E115" s="12"/>
    </row>
    <row r="116" spans="1:5" ht="15">
      <c r="A116" s="12"/>
      <c r="B116" s="12"/>
      <c r="C116" s="12"/>
      <c r="D116" s="12"/>
      <c r="E116" s="12"/>
    </row>
    <row r="117" spans="1:5" ht="15">
      <c r="A117" s="12"/>
      <c r="B117" s="12"/>
      <c r="C117" s="12"/>
      <c r="D117" s="12"/>
      <c r="E117" s="12"/>
    </row>
    <row r="118" spans="1:5" ht="15">
      <c r="A118" s="12"/>
      <c r="B118" s="12"/>
      <c r="C118" s="12"/>
      <c r="D118" s="12"/>
      <c r="E118" s="12"/>
    </row>
    <row r="119" spans="1:5" ht="15">
      <c r="A119" s="12"/>
      <c r="B119" s="12"/>
      <c r="C119" s="12"/>
      <c r="D119" s="12"/>
      <c r="E119" s="12"/>
    </row>
    <row r="120" spans="1:5" ht="15">
      <c r="A120" s="12"/>
      <c r="B120" s="12"/>
      <c r="C120" s="12"/>
      <c r="D120" s="12"/>
      <c r="E120" s="12"/>
    </row>
    <row r="121" spans="1:5" ht="15">
      <c r="A121" s="12"/>
      <c r="B121" s="12"/>
      <c r="C121" s="12"/>
      <c r="D121" s="12"/>
      <c r="E121" s="12"/>
    </row>
    <row r="122" spans="1:5" ht="15">
      <c r="A122" s="12"/>
      <c r="B122" s="12"/>
      <c r="C122" s="12"/>
      <c r="D122" s="12"/>
      <c r="E122" s="12"/>
    </row>
    <row r="123" spans="1:5" ht="15">
      <c r="A123" s="12"/>
      <c r="B123" s="12"/>
      <c r="C123" s="12"/>
      <c r="D123" s="12"/>
      <c r="E123" s="12"/>
    </row>
  </sheetData>
  <mergeCells count="5">
    <mergeCell ref="A2:E2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2023-07-03T08:27:27Z</dcterms:created>
  <dcterms:modified xsi:type="dcterms:W3CDTF">2023-07-07T11:46:18Z</dcterms:modified>
</cp:coreProperties>
</file>